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apredni Excel\Lekcija 3\"/>
    </mc:Choice>
  </mc:AlternateContent>
  <xr:revisionPtr revIDLastSave="0" documentId="13_ncr:1_{9CD17DE4-899C-48E0-8663-FB4E551E11C8}" xr6:coauthVersionLast="38" xr6:coauthVersionMax="38" xr10:uidLastSave="{00000000-0000-0000-0000-000000000000}"/>
  <bookViews>
    <workbookView xWindow="-15" yWindow="2985" windowWidth="11970" windowHeight="3045" tabRatio="866" xr2:uid="{00000000-000D-0000-FFFF-FFFF00000000}"/>
  </bookViews>
  <sheets>
    <sheet name="1. kvartal" sheetId="16" r:id="rId1"/>
    <sheet name="2. kvartal" sheetId="22" r:id="rId2"/>
    <sheet name="3. kvartal" sheetId="23" r:id="rId3"/>
    <sheet name="4. kvartal" sheetId="24" r:id="rId4"/>
    <sheet name="Ukupno" sheetId="5" r:id="rId5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5" i="24" l="1"/>
  <c r="C3" i="24"/>
  <c r="D3" i="24"/>
  <c r="E3" i="24"/>
  <c r="C4" i="24"/>
  <c r="D4" i="24"/>
  <c r="E4" i="24"/>
  <c r="C5" i="24"/>
  <c r="D5" i="24"/>
  <c r="E5" i="24"/>
  <c r="C6" i="24"/>
  <c r="D6" i="24"/>
  <c r="E6" i="24"/>
  <c r="C7" i="24"/>
  <c r="D7" i="24"/>
  <c r="E7" i="24"/>
  <c r="C8" i="24"/>
  <c r="D8" i="24"/>
  <c r="E8" i="24"/>
  <c r="C9" i="24"/>
  <c r="D9" i="24"/>
  <c r="E9" i="24"/>
  <c r="C10" i="24"/>
  <c r="D10" i="24"/>
  <c r="E10" i="24"/>
  <c r="C11" i="24"/>
  <c r="D11" i="24"/>
  <c r="E11" i="24"/>
  <c r="C12" i="24"/>
  <c r="D12" i="24"/>
  <c r="E12" i="24"/>
  <c r="C13" i="24"/>
  <c r="D13" i="24"/>
  <c r="E13" i="24"/>
  <c r="C14" i="24"/>
  <c r="D14" i="24"/>
  <c r="E14" i="24"/>
  <c r="C15" i="24"/>
  <c r="D15" i="24"/>
  <c r="E15" i="24"/>
  <c r="C16" i="24"/>
  <c r="D16" i="24"/>
  <c r="E16" i="24"/>
  <c r="C17" i="24"/>
  <c r="D17" i="24"/>
  <c r="E17" i="24"/>
  <c r="C18" i="24"/>
  <c r="D18" i="24"/>
  <c r="E18" i="24"/>
  <c r="C19" i="24"/>
  <c r="D19" i="24"/>
  <c r="E19" i="24"/>
  <c r="C20" i="24"/>
  <c r="D20" i="24"/>
  <c r="E20" i="24"/>
  <c r="C21" i="24"/>
  <c r="D21" i="24"/>
  <c r="E21" i="24"/>
  <c r="C22" i="24"/>
  <c r="D22" i="24"/>
  <c r="E22" i="24"/>
  <c r="C23" i="24"/>
  <c r="D23" i="24"/>
  <c r="E23" i="24"/>
  <c r="C24" i="24"/>
  <c r="D24" i="24"/>
  <c r="E24" i="24"/>
  <c r="C25" i="24"/>
  <c r="D25" i="24"/>
  <c r="E25" i="24"/>
  <c r="C26" i="24"/>
  <c r="D26" i="24"/>
  <c r="E26" i="24"/>
  <c r="C27" i="24"/>
  <c r="D27" i="24"/>
  <c r="E27" i="24"/>
  <c r="C28" i="24"/>
  <c r="D28" i="24"/>
  <c r="E28" i="24"/>
  <c r="C29" i="24"/>
  <c r="D29" i="24"/>
  <c r="E29" i="24"/>
  <c r="C30" i="24"/>
  <c r="D30" i="24"/>
  <c r="E30" i="24"/>
  <c r="C31" i="24"/>
  <c r="D31" i="24"/>
  <c r="E31" i="24"/>
  <c r="C32" i="24"/>
  <c r="D32" i="24"/>
  <c r="E32" i="24"/>
  <c r="C33" i="24"/>
  <c r="D33" i="24"/>
  <c r="E33" i="24"/>
  <c r="C34" i="24"/>
  <c r="D34" i="24"/>
  <c r="E34" i="24"/>
  <c r="E2" i="24"/>
  <c r="D2" i="24"/>
  <c r="C2" i="24"/>
  <c r="C35" i="24" s="1"/>
  <c r="B35" i="23"/>
  <c r="C3" i="23"/>
  <c r="D3" i="23"/>
  <c r="E3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C30" i="23"/>
  <c r="D30" i="23"/>
  <c r="E30" i="23"/>
  <c r="C31" i="23"/>
  <c r="D31" i="23"/>
  <c r="E31" i="23"/>
  <c r="C32" i="23"/>
  <c r="D32" i="23"/>
  <c r="E32" i="23"/>
  <c r="C33" i="23"/>
  <c r="D33" i="23"/>
  <c r="E33" i="23"/>
  <c r="C34" i="23"/>
  <c r="D34" i="23"/>
  <c r="E34" i="23"/>
  <c r="E2" i="23"/>
  <c r="D2" i="23"/>
  <c r="C2" i="23"/>
  <c r="C35" i="23" s="1"/>
  <c r="B35" i="22"/>
  <c r="C3" i="22"/>
  <c r="D3" i="22"/>
  <c r="E3" i="22"/>
  <c r="C4" i="22"/>
  <c r="D4" i="22"/>
  <c r="E4" i="22"/>
  <c r="C5" i="22"/>
  <c r="D5" i="22"/>
  <c r="E5" i="22"/>
  <c r="C6" i="22"/>
  <c r="D6" i="22"/>
  <c r="E6" i="22"/>
  <c r="C7" i="22"/>
  <c r="D7" i="22"/>
  <c r="E7" i="22"/>
  <c r="C8" i="22"/>
  <c r="D8" i="22"/>
  <c r="E8" i="22"/>
  <c r="C9" i="22"/>
  <c r="D9" i="22"/>
  <c r="E9" i="22"/>
  <c r="C10" i="22"/>
  <c r="D10" i="22"/>
  <c r="E10" i="22"/>
  <c r="C11" i="22"/>
  <c r="D11" i="22"/>
  <c r="E11" i="22"/>
  <c r="C12" i="22"/>
  <c r="D12" i="22"/>
  <c r="E12" i="22"/>
  <c r="C13" i="22"/>
  <c r="D13" i="22"/>
  <c r="E13" i="22"/>
  <c r="C14" i="22"/>
  <c r="D14" i="22"/>
  <c r="E14" i="22"/>
  <c r="C15" i="22"/>
  <c r="D15" i="22"/>
  <c r="E15" i="22"/>
  <c r="C16" i="22"/>
  <c r="D16" i="22"/>
  <c r="E16" i="22"/>
  <c r="C17" i="22"/>
  <c r="D17" i="22"/>
  <c r="E17" i="22"/>
  <c r="C18" i="22"/>
  <c r="D18" i="22"/>
  <c r="E18" i="22"/>
  <c r="C19" i="22"/>
  <c r="D19" i="22"/>
  <c r="E19" i="22"/>
  <c r="C20" i="22"/>
  <c r="D20" i="22"/>
  <c r="E20" i="22"/>
  <c r="C21" i="22"/>
  <c r="D21" i="22"/>
  <c r="E21" i="22"/>
  <c r="C22" i="22"/>
  <c r="D22" i="22"/>
  <c r="E22" i="22"/>
  <c r="C23" i="22"/>
  <c r="D23" i="22"/>
  <c r="E23" i="22"/>
  <c r="C24" i="22"/>
  <c r="D24" i="22"/>
  <c r="E24" i="22"/>
  <c r="C25" i="22"/>
  <c r="D25" i="22"/>
  <c r="E25" i="22"/>
  <c r="C26" i="22"/>
  <c r="D26" i="22"/>
  <c r="E26" i="22"/>
  <c r="C27" i="22"/>
  <c r="D27" i="22"/>
  <c r="E27" i="22"/>
  <c r="C28" i="22"/>
  <c r="D28" i="22"/>
  <c r="E28" i="22"/>
  <c r="C29" i="22"/>
  <c r="D29" i="22"/>
  <c r="E29" i="22"/>
  <c r="C30" i="22"/>
  <c r="D30" i="22"/>
  <c r="E30" i="22"/>
  <c r="C31" i="22"/>
  <c r="D31" i="22"/>
  <c r="E31" i="22"/>
  <c r="C32" i="22"/>
  <c r="D32" i="22"/>
  <c r="E32" i="22"/>
  <c r="C33" i="22"/>
  <c r="D33" i="22"/>
  <c r="E33" i="22"/>
  <c r="C34" i="22"/>
  <c r="D34" i="22"/>
  <c r="E34" i="22"/>
  <c r="E2" i="22"/>
  <c r="D2" i="22"/>
  <c r="C2" i="22"/>
  <c r="C35" i="22" s="1"/>
  <c r="B35" i="16"/>
  <c r="C3" i="16"/>
  <c r="D3" i="16"/>
  <c r="E3" i="16"/>
  <c r="C4" i="16"/>
  <c r="D4" i="16"/>
  <c r="E4" i="16"/>
  <c r="C5" i="16"/>
  <c r="D5" i="16"/>
  <c r="E5" i="16"/>
  <c r="C6" i="16"/>
  <c r="D6" i="16"/>
  <c r="E6" i="16"/>
  <c r="C7" i="16"/>
  <c r="D7" i="16"/>
  <c r="E7" i="16"/>
  <c r="C8" i="16"/>
  <c r="D8" i="16"/>
  <c r="E8" i="16"/>
  <c r="C9" i="16"/>
  <c r="D9" i="16"/>
  <c r="E9" i="16"/>
  <c r="C10" i="16"/>
  <c r="D10" i="16"/>
  <c r="E10" i="16"/>
  <c r="C11" i="16"/>
  <c r="D11" i="16"/>
  <c r="E11" i="16"/>
  <c r="C12" i="16"/>
  <c r="D12" i="16"/>
  <c r="E12" i="16"/>
  <c r="C13" i="16"/>
  <c r="D13" i="16"/>
  <c r="E13" i="16"/>
  <c r="C14" i="16"/>
  <c r="D14" i="16"/>
  <c r="E14" i="16"/>
  <c r="C15" i="16"/>
  <c r="D15" i="16"/>
  <c r="E15" i="16"/>
  <c r="C16" i="16"/>
  <c r="D16" i="16"/>
  <c r="E16" i="16"/>
  <c r="C17" i="16"/>
  <c r="D17" i="16"/>
  <c r="E17" i="16"/>
  <c r="C18" i="16"/>
  <c r="D18" i="16"/>
  <c r="E18" i="16"/>
  <c r="C19" i="16"/>
  <c r="D19" i="16"/>
  <c r="E19" i="16"/>
  <c r="C20" i="16"/>
  <c r="D20" i="16"/>
  <c r="E20" i="16"/>
  <c r="C21" i="16"/>
  <c r="D21" i="16"/>
  <c r="E21" i="16"/>
  <c r="C22" i="16"/>
  <c r="D22" i="16"/>
  <c r="E22" i="16"/>
  <c r="C23" i="16"/>
  <c r="D23" i="16"/>
  <c r="E23" i="16"/>
  <c r="C24" i="16"/>
  <c r="D24" i="16"/>
  <c r="E24" i="16"/>
  <c r="C25" i="16"/>
  <c r="D25" i="16"/>
  <c r="E25" i="16"/>
  <c r="C26" i="16"/>
  <c r="D26" i="16"/>
  <c r="E26" i="16"/>
  <c r="C27" i="16"/>
  <c r="D27" i="16"/>
  <c r="E27" i="16"/>
  <c r="C28" i="16"/>
  <c r="D28" i="16"/>
  <c r="E28" i="16"/>
  <c r="C29" i="16"/>
  <c r="D29" i="16"/>
  <c r="E29" i="16"/>
  <c r="C30" i="16"/>
  <c r="D30" i="16"/>
  <c r="E30" i="16"/>
  <c r="C31" i="16"/>
  <c r="D31" i="16"/>
  <c r="E31" i="16"/>
  <c r="C32" i="16"/>
  <c r="D32" i="16"/>
  <c r="E32" i="16"/>
  <c r="C33" i="16"/>
  <c r="D33" i="16"/>
  <c r="E33" i="16"/>
  <c r="C34" i="16"/>
  <c r="D34" i="16"/>
  <c r="E34" i="16"/>
  <c r="E2" i="16"/>
  <c r="D2" i="16"/>
  <c r="C2" i="16"/>
  <c r="C35" i="16" s="1"/>
  <c r="D35" i="22" l="1"/>
  <c r="D35" i="23"/>
  <c r="E35" i="16"/>
  <c r="E35" i="22"/>
  <c r="E35" i="23"/>
  <c r="E35" i="24"/>
  <c r="D35" i="16"/>
  <c r="D35" i="24"/>
</calcChain>
</file>

<file path=xl/sharedStrings.xml><?xml version="1.0" encoding="utf-8"?>
<sst xmlns="http://schemas.openxmlformats.org/spreadsheetml/2006/main" count="197" uniqueCount="40">
  <si>
    <t>Troskovi</t>
  </si>
  <si>
    <t>Zbir</t>
  </si>
  <si>
    <t>Marketing: Stampa</t>
  </si>
  <si>
    <t>Marketing: Televizija</t>
  </si>
  <si>
    <t>Marketing: Radio</t>
  </si>
  <si>
    <t>Marketing: Internet</t>
  </si>
  <si>
    <t>Zakup prostora</t>
  </si>
  <si>
    <t>Zakup garaže</t>
  </si>
  <si>
    <t>Zakup skladišta</t>
  </si>
  <si>
    <t>Troškovi: Struja</t>
  </si>
  <si>
    <t>Troškovi: Voda</t>
  </si>
  <si>
    <t>Troškovi: Gas</t>
  </si>
  <si>
    <t>Dadžbine</t>
  </si>
  <si>
    <t>Telefon: Mobilni</t>
  </si>
  <si>
    <t>Telefon: Fiksni</t>
  </si>
  <si>
    <t>Telefon: Međunarodni</t>
  </si>
  <si>
    <t>Softver</t>
  </si>
  <si>
    <t>Kancelarijska oprema</t>
  </si>
  <si>
    <t>Repro: Ostalo</t>
  </si>
  <si>
    <t>Repro: Fax</t>
  </si>
  <si>
    <t>Repro: Papir</t>
  </si>
  <si>
    <t>Izdanja: Knjige</t>
  </si>
  <si>
    <t>Izdanja: Časopisi</t>
  </si>
  <si>
    <t>PR: Osoblje</t>
  </si>
  <si>
    <t>PR: Klijenti</t>
  </si>
  <si>
    <t>Promotivni torškovi</t>
  </si>
  <si>
    <t>Profesionalne usluge</t>
  </si>
  <si>
    <t>Online troškovi</t>
  </si>
  <si>
    <t>Bankovni troškovi</t>
  </si>
  <si>
    <t>Turistički obilasci</t>
  </si>
  <si>
    <t>Održavanje vozila</t>
  </si>
  <si>
    <t>Održavanje zgrade</t>
  </si>
  <si>
    <t>Osiguranje: Vozila</t>
  </si>
  <si>
    <t>Osiguranje: Imovine</t>
  </si>
  <si>
    <t>Ostalo</t>
  </si>
  <si>
    <t>Zbirni pregled troškova</t>
  </si>
  <si>
    <t>Atos</t>
  </si>
  <si>
    <t>Portos</t>
  </si>
  <si>
    <t>Aramis</t>
  </si>
  <si>
    <t>D~Artanjan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</si>
</sst>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in.&quot;_-;\-* #,##0.00\ &quot;Din.&quot;_-;_-* &quot;-&quot;??\ &quot;Din.&quot;_-;_-@_-"/>
    <numFmt numFmtId="165" formatCode="_-* #,##0.00\ [$Din.-241A]_-;\-* #,##0.00\ [$Din.-241A]_-;_-* &quot;-&quot;??\ [$Din.-241A]_-;_-@_-"/>
  </numFmts>
  <fonts count="7" x14ac:knownFonts="1">
    <font>
      <sz val="10"/>
      <name val="Arial"/>
    </font>
    <font>
      <sz val="10"/>
      <name val="Arial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0" borderId="0" xfId="0" applyFont="1"/>
    <xf numFmtId="0" fontId="5" fillId="4" borderId="1" xfId="0" applyFont="1" applyFill="1" applyBorder="1"/>
    <xf numFmtId="0" fontId="5" fillId="0" borderId="0" xfId="0" applyFont="1" applyFill="1"/>
    <xf numFmtId="0" fontId="2" fillId="5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2" fontId="6" fillId="5" borderId="1" xfId="0" applyNumberFormat="1" applyFont="1" applyFill="1" applyBorder="1" applyAlignment="1">
      <alignment horizontal="center"/>
    </xf>
    <xf numFmtId="2" fontId="6" fillId="5" borderId="2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2" fontId="6" fillId="6" borderId="2" xfId="0" applyNumberFormat="1" applyFont="1" applyFill="1" applyBorder="1" applyAlignment="1">
      <alignment horizontal="center"/>
    </xf>
    <xf numFmtId="164" fontId="6" fillId="5" borderId="1" xfId="1" applyFont="1" applyFill="1" applyBorder="1" applyAlignment="1">
      <alignment horizontal="right"/>
    </xf>
    <xf numFmtId="164" fontId="6" fillId="6" borderId="1" xfId="1" applyFont="1" applyFill="1" applyBorder="1" applyAlignment="1">
      <alignment horizontal="right"/>
    </xf>
    <xf numFmtId="164" fontId="5" fillId="7" borderId="1" xfId="1" applyFont="1" applyFill="1" applyBorder="1"/>
    <xf numFmtId="165" fontId="6" fillId="5" borderId="1" xfId="0" applyNumberFormat="1" applyFont="1" applyFill="1" applyBorder="1" applyAlignment="1">
      <alignment horizontal="right"/>
    </xf>
    <xf numFmtId="165" fontId="6" fillId="6" borderId="1" xfId="0" applyNumberFormat="1" applyFont="1" applyFill="1" applyBorder="1" applyAlignment="1">
      <alignment horizontal="right"/>
    </xf>
    <xf numFmtId="165" fontId="5" fillId="7" borderId="1" xfId="0" applyNumberFormat="1" applyFont="1" applyFill="1" applyBorder="1"/>
    <xf numFmtId="0" fontId="4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workbookViewId="0">
      <selection activeCell="G18" sqref="G18"/>
    </sheetView>
  </sheetViews>
  <sheetFormatPr defaultRowHeight="12.75" x14ac:dyDescent="0.2"/>
  <cols>
    <col min="1" max="1" width="25.140625" style="4" customWidth="1"/>
    <col min="2" max="2" width="14.7109375" style="4" customWidth="1"/>
    <col min="3" max="5" width="14.7109375" style="6" customWidth="1"/>
    <col min="6" max="16384" width="9.140625" style="4"/>
  </cols>
  <sheetData>
    <row r="1" spans="1:5" ht="12.75" customHeight="1" x14ac:dyDescent="0.2">
      <c r="A1" s="1" t="s">
        <v>0</v>
      </c>
      <c r="B1" s="7" t="s">
        <v>36</v>
      </c>
      <c r="C1" s="8" t="s">
        <v>37</v>
      </c>
      <c r="D1" s="8" t="s">
        <v>38</v>
      </c>
      <c r="E1" s="8" t="s">
        <v>39</v>
      </c>
    </row>
    <row r="2" spans="1:5" x14ac:dyDescent="0.2">
      <c r="A2" s="9" t="s">
        <v>2</v>
      </c>
      <c r="B2" s="16">
        <v>114.99</v>
      </c>
      <c r="C2" s="17">
        <f>B2*2</f>
        <v>229.98</v>
      </c>
      <c r="D2" s="17">
        <f>B2*3</f>
        <v>344.96999999999997</v>
      </c>
      <c r="E2" s="17">
        <f>B2*4</f>
        <v>459.96</v>
      </c>
    </row>
    <row r="3" spans="1:5" x14ac:dyDescent="0.2">
      <c r="A3" s="9" t="s">
        <v>3</v>
      </c>
      <c r="B3" s="16">
        <v>483.91</v>
      </c>
      <c r="C3" s="17">
        <f t="shared" ref="C3:C34" si="0">B3*2</f>
        <v>967.82</v>
      </c>
      <c r="D3" s="17">
        <f t="shared" ref="D3:D34" si="1">B3*3</f>
        <v>1451.73</v>
      </c>
      <c r="E3" s="17">
        <f t="shared" ref="E3:E34" si="2">B3*4</f>
        <v>1935.64</v>
      </c>
    </row>
    <row r="4" spans="1:5" x14ac:dyDescent="0.2">
      <c r="A4" s="9" t="s">
        <v>4</v>
      </c>
      <c r="B4" s="16">
        <v>131.47999999999999</v>
      </c>
      <c r="C4" s="17">
        <f t="shared" si="0"/>
        <v>262.95999999999998</v>
      </c>
      <c r="D4" s="17">
        <f t="shared" si="1"/>
        <v>394.43999999999994</v>
      </c>
      <c r="E4" s="17">
        <f t="shared" si="2"/>
        <v>525.91999999999996</v>
      </c>
    </row>
    <row r="5" spans="1:5" x14ac:dyDescent="0.2">
      <c r="A5" s="9" t="s">
        <v>5</v>
      </c>
      <c r="B5" s="16">
        <v>554.67999999999995</v>
      </c>
      <c r="C5" s="17">
        <f t="shared" si="0"/>
        <v>1109.3599999999999</v>
      </c>
      <c r="D5" s="17">
        <f t="shared" si="1"/>
        <v>1664.04</v>
      </c>
      <c r="E5" s="17">
        <f t="shared" si="2"/>
        <v>2218.7199999999998</v>
      </c>
    </row>
    <row r="6" spans="1:5" x14ac:dyDescent="0.2">
      <c r="A6" s="9" t="s">
        <v>12</v>
      </c>
      <c r="B6" s="16">
        <v>98.37</v>
      </c>
      <c r="C6" s="17">
        <f t="shared" si="0"/>
        <v>196.74</v>
      </c>
      <c r="D6" s="17">
        <f t="shared" si="1"/>
        <v>295.11</v>
      </c>
      <c r="E6" s="17">
        <f t="shared" si="2"/>
        <v>393.48</v>
      </c>
    </row>
    <row r="7" spans="1:5" x14ac:dyDescent="0.2">
      <c r="A7" s="9" t="s">
        <v>6</v>
      </c>
      <c r="B7" s="16">
        <v>100.4</v>
      </c>
      <c r="C7" s="17">
        <f t="shared" si="0"/>
        <v>200.8</v>
      </c>
      <c r="D7" s="17">
        <f t="shared" si="1"/>
        <v>301.20000000000005</v>
      </c>
      <c r="E7" s="17">
        <f t="shared" si="2"/>
        <v>401.6</v>
      </c>
    </row>
    <row r="8" spans="1:5" x14ac:dyDescent="0.2">
      <c r="A8" s="9" t="s">
        <v>7</v>
      </c>
      <c r="B8" s="16">
        <v>57.54</v>
      </c>
      <c r="C8" s="17">
        <f t="shared" si="0"/>
        <v>115.08</v>
      </c>
      <c r="D8" s="17">
        <f t="shared" si="1"/>
        <v>172.62</v>
      </c>
      <c r="E8" s="17">
        <f t="shared" si="2"/>
        <v>230.16</v>
      </c>
    </row>
    <row r="9" spans="1:5" x14ac:dyDescent="0.2">
      <c r="A9" s="9" t="s">
        <v>8</v>
      </c>
      <c r="B9" s="16">
        <v>324.37</v>
      </c>
      <c r="C9" s="17">
        <f t="shared" si="0"/>
        <v>648.74</v>
      </c>
      <c r="D9" s="17">
        <f t="shared" si="1"/>
        <v>973.11</v>
      </c>
      <c r="E9" s="17">
        <f t="shared" si="2"/>
        <v>1297.48</v>
      </c>
    </row>
    <row r="10" spans="1:5" x14ac:dyDescent="0.2">
      <c r="A10" s="9" t="s">
        <v>9</v>
      </c>
      <c r="B10" s="16">
        <v>363.02</v>
      </c>
      <c r="C10" s="17">
        <f t="shared" si="0"/>
        <v>726.04</v>
      </c>
      <c r="D10" s="17">
        <f t="shared" si="1"/>
        <v>1089.06</v>
      </c>
      <c r="E10" s="17">
        <f t="shared" si="2"/>
        <v>1452.08</v>
      </c>
    </row>
    <row r="11" spans="1:5" x14ac:dyDescent="0.2">
      <c r="A11" s="9" t="s">
        <v>10</v>
      </c>
      <c r="B11" s="16">
        <v>859.88</v>
      </c>
      <c r="C11" s="17">
        <f t="shared" si="0"/>
        <v>1719.76</v>
      </c>
      <c r="D11" s="17">
        <f t="shared" si="1"/>
        <v>2579.64</v>
      </c>
      <c r="E11" s="17">
        <f t="shared" si="2"/>
        <v>3439.52</v>
      </c>
    </row>
    <row r="12" spans="1:5" x14ac:dyDescent="0.2">
      <c r="A12" s="9" t="s">
        <v>11</v>
      </c>
      <c r="B12" s="16">
        <v>77.09</v>
      </c>
      <c r="C12" s="17">
        <f t="shared" si="0"/>
        <v>154.18</v>
      </c>
      <c r="D12" s="17">
        <f t="shared" si="1"/>
        <v>231.27</v>
      </c>
      <c r="E12" s="17">
        <f t="shared" si="2"/>
        <v>308.36</v>
      </c>
    </row>
    <row r="13" spans="1:5" x14ac:dyDescent="0.2">
      <c r="A13" s="9" t="s">
        <v>13</v>
      </c>
      <c r="B13" s="16">
        <v>889.5</v>
      </c>
      <c r="C13" s="17">
        <f t="shared" si="0"/>
        <v>1779</v>
      </c>
      <c r="D13" s="17">
        <f t="shared" si="1"/>
        <v>2668.5</v>
      </c>
      <c r="E13" s="17">
        <f t="shared" si="2"/>
        <v>3558</v>
      </c>
    </row>
    <row r="14" spans="1:5" x14ac:dyDescent="0.2">
      <c r="A14" s="9" t="s">
        <v>14</v>
      </c>
      <c r="B14" s="16">
        <v>355.45</v>
      </c>
      <c r="C14" s="17">
        <f t="shared" si="0"/>
        <v>710.9</v>
      </c>
      <c r="D14" s="17">
        <f t="shared" si="1"/>
        <v>1066.3499999999999</v>
      </c>
      <c r="E14" s="17">
        <f t="shared" si="2"/>
        <v>1421.8</v>
      </c>
    </row>
    <row r="15" spans="1:5" x14ac:dyDescent="0.2">
      <c r="A15" s="9" t="s">
        <v>15</v>
      </c>
      <c r="B15" s="16">
        <v>154</v>
      </c>
      <c r="C15" s="17">
        <f t="shared" si="0"/>
        <v>308</v>
      </c>
      <c r="D15" s="17">
        <f t="shared" si="1"/>
        <v>462</v>
      </c>
      <c r="E15" s="17">
        <f t="shared" si="2"/>
        <v>616</v>
      </c>
    </row>
    <row r="16" spans="1:5" x14ac:dyDescent="0.2">
      <c r="A16" s="9" t="s">
        <v>17</v>
      </c>
      <c r="B16" s="16">
        <v>461.67</v>
      </c>
      <c r="C16" s="17">
        <f t="shared" si="0"/>
        <v>923.34</v>
      </c>
      <c r="D16" s="17">
        <f t="shared" si="1"/>
        <v>1385.01</v>
      </c>
      <c r="E16" s="17">
        <f t="shared" si="2"/>
        <v>1846.68</v>
      </c>
    </row>
    <row r="17" spans="1:5" x14ac:dyDescent="0.2">
      <c r="A17" s="9" t="s">
        <v>16</v>
      </c>
      <c r="B17" s="16">
        <v>649.04</v>
      </c>
      <c r="C17" s="17">
        <f t="shared" si="0"/>
        <v>1298.08</v>
      </c>
      <c r="D17" s="17">
        <f t="shared" si="1"/>
        <v>1947.12</v>
      </c>
      <c r="E17" s="17">
        <f t="shared" si="2"/>
        <v>2596.16</v>
      </c>
    </row>
    <row r="18" spans="1:5" x14ac:dyDescent="0.2">
      <c r="A18" s="9" t="s">
        <v>18</v>
      </c>
      <c r="B18" s="16">
        <v>733.39</v>
      </c>
      <c r="C18" s="17">
        <f t="shared" si="0"/>
        <v>1466.78</v>
      </c>
      <c r="D18" s="17">
        <f t="shared" si="1"/>
        <v>2200.17</v>
      </c>
      <c r="E18" s="17">
        <f t="shared" si="2"/>
        <v>2933.56</v>
      </c>
    </row>
    <row r="19" spans="1:5" x14ac:dyDescent="0.2">
      <c r="A19" s="9" t="s">
        <v>19</v>
      </c>
      <c r="B19" s="16">
        <v>5.23</v>
      </c>
      <c r="C19" s="17">
        <f t="shared" si="0"/>
        <v>10.46</v>
      </c>
      <c r="D19" s="17">
        <f t="shared" si="1"/>
        <v>15.690000000000001</v>
      </c>
      <c r="E19" s="17">
        <f t="shared" si="2"/>
        <v>20.92</v>
      </c>
    </row>
    <row r="20" spans="1:5" x14ac:dyDescent="0.2">
      <c r="A20" s="9" t="s">
        <v>20</v>
      </c>
      <c r="B20" s="16">
        <v>505.34</v>
      </c>
      <c r="C20" s="17">
        <f t="shared" si="0"/>
        <v>1010.68</v>
      </c>
      <c r="D20" s="17">
        <f t="shared" si="1"/>
        <v>1516.02</v>
      </c>
      <c r="E20" s="17">
        <f t="shared" si="2"/>
        <v>2021.36</v>
      </c>
    </row>
    <row r="21" spans="1:5" x14ac:dyDescent="0.2">
      <c r="A21" s="9" t="s">
        <v>21</v>
      </c>
      <c r="B21" s="16">
        <v>178.05</v>
      </c>
      <c r="C21" s="17">
        <f t="shared" si="0"/>
        <v>356.1</v>
      </c>
      <c r="D21" s="17">
        <f t="shared" si="1"/>
        <v>534.15000000000009</v>
      </c>
      <c r="E21" s="17">
        <f t="shared" si="2"/>
        <v>712.2</v>
      </c>
    </row>
    <row r="22" spans="1:5" x14ac:dyDescent="0.2">
      <c r="A22" s="9" t="s">
        <v>22</v>
      </c>
      <c r="B22" s="16">
        <v>117.55</v>
      </c>
      <c r="C22" s="17">
        <f t="shared" si="0"/>
        <v>235.1</v>
      </c>
      <c r="D22" s="17">
        <f t="shared" si="1"/>
        <v>352.65</v>
      </c>
      <c r="E22" s="17">
        <f t="shared" si="2"/>
        <v>470.2</v>
      </c>
    </row>
    <row r="23" spans="1:5" x14ac:dyDescent="0.2">
      <c r="A23" s="9" t="s">
        <v>23</v>
      </c>
      <c r="B23" s="16">
        <v>284.8</v>
      </c>
      <c r="C23" s="17">
        <f t="shared" si="0"/>
        <v>569.6</v>
      </c>
      <c r="D23" s="17">
        <f t="shared" si="1"/>
        <v>854.40000000000009</v>
      </c>
      <c r="E23" s="17">
        <f t="shared" si="2"/>
        <v>1139.2</v>
      </c>
    </row>
    <row r="24" spans="1:5" x14ac:dyDescent="0.2">
      <c r="A24" s="9" t="s">
        <v>24</v>
      </c>
      <c r="B24" s="16">
        <v>813.21</v>
      </c>
      <c r="C24" s="17">
        <f t="shared" si="0"/>
        <v>1626.42</v>
      </c>
      <c r="D24" s="17">
        <f t="shared" si="1"/>
        <v>2439.63</v>
      </c>
      <c r="E24" s="17">
        <f t="shared" si="2"/>
        <v>3252.84</v>
      </c>
    </row>
    <row r="25" spans="1:5" x14ac:dyDescent="0.2">
      <c r="A25" s="9" t="s">
        <v>25</v>
      </c>
      <c r="B25" s="16">
        <v>821.41</v>
      </c>
      <c r="C25" s="17">
        <f t="shared" si="0"/>
        <v>1642.82</v>
      </c>
      <c r="D25" s="17">
        <f t="shared" si="1"/>
        <v>2464.23</v>
      </c>
      <c r="E25" s="17">
        <f t="shared" si="2"/>
        <v>3285.64</v>
      </c>
    </row>
    <row r="26" spans="1:5" x14ac:dyDescent="0.2">
      <c r="A26" s="9" t="s">
        <v>26</v>
      </c>
      <c r="B26" s="16">
        <v>289.18</v>
      </c>
      <c r="C26" s="17">
        <f t="shared" si="0"/>
        <v>578.36</v>
      </c>
      <c r="D26" s="17">
        <f t="shared" si="1"/>
        <v>867.54</v>
      </c>
      <c r="E26" s="17">
        <f t="shared" si="2"/>
        <v>1156.72</v>
      </c>
    </row>
    <row r="27" spans="1:5" x14ac:dyDescent="0.2">
      <c r="A27" s="9" t="s">
        <v>27</v>
      </c>
      <c r="B27" s="16">
        <v>159</v>
      </c>
      <c r="C27" s="17">
        <f t="shared" si="0"/>
        <v>318</v>
      </c>
      <c r="D27" s="17">
        <f t="shared" si="1"/>
        <v>477</v>
      </c>
      <c r="E27" s="17">
        <f t="shared" si="2"/>
        <v>636</v>
      </c>
    </row>
    <row r="28" spans="1:5" x14ac:dyDescent="0.2">
      <c r="A28" s="9" t="s">
        <v>28</v>
      </c>
      <c r="B28" s="16">
        <v>709.02</v>
      </c>
      <c r="C28" s="17">
        <f t="shared" si="0"/>
        <v>1418.04</v>
      </c>
      <c r="D28" s="17">
        <f t="shared" si="1"/>
        <v>2127.06</v>
      </c>
      <c r="E28" s="17">
        <f t="shared" si="2"/>
        <v>2836.08</v>
      </c>
    </row>
    <row r="29" spans="1:5" x14ac:dyDescent="0.2">
      <c r="A29" s="9" t="s">
        <v>29</v>
      </c>
      <c r="B29" s="16">
        <v>979.75</v>
      </c>
      <c r="C29" s="17">
        <f t="shared" si="0"/>
        <v>1959.5</v>
      </c>
      <c r="D29" s="17">
        <f t="shared" si="1"/>
        <v>2939.25</v>
      </c>
      <c r="E29" s="17">
        <f t="shared" si="2"/>
        <v>3919</v>
      </c>
    </row>
    <row r="30" spans="1:5" x14ac:dyDescent="0.2">
      <c r="A30" s="9" t="s">
        <v>30</v>
      </c>
      <c r="B30" s="16">
        <v>440.01</v>
      </c>
      <c r="C30" s="17">
        <f t="shared" si="0"/>
        <v>880.02</v>
      </c>
      <c r="D30" s="17">
        <f t="shared" si="1"/>
        <v>1320.03</v>
      </c>
      <c r="E30" s="17">
        <f t="shared" si="2"/>
        <v>1760.04</v>
      </c>
    </row>
    <row r="31" spans="1:5" x14ac:dyDescent="0.2">
      <c r="A31" s="9" t="s">
        <v>31</v>
      </c>
      <c r="B31" s="16">
        <v>855.87</v>
      </c>
      <c r="C31" s="17">
        <f t="shared" si="0"/>
        <v>1711.74</v>
      </c>
      <c r="D31" s="17">
        <f t="shared" si="1"/>
        <v>2567.61</v>
      </c>
      <c r="E31" s="17">
        <f t="shared" si="2"/>
        <v>3423.48</v>
      </c>
    </row>
    <row r="32" spans="1:5" x14ac:dyDescent="0.2">
      <c r="A32" s="9" t="s">
        <v>32</v>
      </c>
      <c r="B32" s="16">
        <v>455.84</v>
      </c>
      <c r="C32" s="17">
        <f t="shared" si="0"/>
        <v>911.68</v>
      </c>
      <c r="D32" s="17">
        <f t="shared" si="1"/>
        <v>1367.52</v>
      </c>
      <c r="E32" s="17">
        <f t="shared" si="2"/>
        <v>1823.36</v>
      </c>
    </row>
    <row r="33" spans="1:5" x14ac:dyDescent="0.2">
      <c r="A33" s="9" t="s">
        <v>33</v>
      </c>
      <c r="B33" s="16">
        <v>88.99</v>
      </c>
      <c r="C33" s="17">
        <f t="shared" si="0"/>
        <v>177.98</v>
      </c>
      <c r="D33" s="17">
        <f t="shared" si="1"/>
        <v>266.96999999999997</v>
      </c>
      <c r="E33" s="17">
        <f t="shared" si="2"/>
        <v>355.96</v>
      </c>
    </row>
    <row r="34" spans="1:5" x14ac:dyDescent="0.2">
      <c r="A34" s="9" t="s">
        <v>34</v>
      </c>
      <c r="B34" s="16">
        <v>77.86</v>
      </c>
      <c r="C34" s="17">
        <f t="shared" si="0"/>
        <v>155.72</v>
      </c>
      <c r="D34" s="17">
        <f t="shared" si="1"/>
        <v>233.57999999999998</v>
      </c>
      <c r="E34" s="17">
        <f t="shared" si="2"/>
        <v>311.44</v>
      </c>
    </row>
    <row r="35" spans="1:5" x14ac:dyDescent="0.2">
      <c r="A35" s="10" t="s">
        <v>1</v>
      </c>
      <c r="B35" s="18">
        <f>SUM(B2:B34)</f>
        <v>13189.890000000003</v>
      </c>
      <c r="C35" s="18">
        <f t="shared" ref="C35:E35" si="3">SUM(C2:C34)</f>
        <v>26379.780000000006</v>
      </c>
      <c r="D35" s="18">
        <f t="shared" si="3"/>
        <v>39569.670000000006</v>
      </c>
      <c r="E35" s="18">
        <f t="shared" si="3"/>
        <v>52759.560000000012</v>
      </c>
    </row>
  </sheetData>
  <phoneticPr fontId="0" type="halfwidthKatakana" alignment="noControl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"/>
  <sheetViews>
    <sheetView workbookViewId="0">
      <selection activeCell="B1" sqref="B1:E1"/>
    </sheetView>
  </sheetViews>
  <sheetFormatPr defaultRowHeight="12.75" x14ac:dyDescent="0.2"/>
  <cols>
    <col min="1" max="1" width="25.140625" style="4" bestFit="1" customWidth="1"/>
    <col min="2" max="2" width="14.140625" style="4" customWidth="1"/>
    <col min="3" max="5" width="14.7109375" style="6" customWidth="1"/>
    <col min="6" max="16384" width="9.140625" style="4"/>
  </cols>
  <sheetData>
    <row r="1" spans="1:5" x14ac:dyDescent="0.2">
      <c r="A1" s="1" t="s">
        <v>0</v>
      </c>
      <c r="B1" s="7" t="s">
        <v>36</v>
      </c>
      <c r="C1" s="8" t="s">
        <v>37</v>
      </c>
      <c r="D1" s="8" t="s">
        <v>38</v>
      </c>
      <c r="E1" s="8" t="s">
        <v>39</v>
      </c>
    </row>
    <row r="2" spans="1:5" x14ac:dyDescent="0.2">
      <c r="A2" s="9" t="s">
        <v>2</v>
      </c>
      <c r="B2" s="19">
        <v>586.29</v>
      </c>
      <c r="C2" s="20">
        <f>B2*2</f>
        <v>1172.58</v>
      </c>
      <c r="D2" s="20">
        <f>B2*3</f>
        <v>1758.87</v>
      </c>
      <c r="E2" s="20">
        <f>B2*4</f>
        <v>2345.16</v>
      </c>
    </row>
    <row r="3" spans="1:5" x14ac:dyDescent="0.2">
      <c r="A3" s="9" t="s">
        <v>3</v>
      </c>
      <c r="B3" s="19">
        <v>810.5</v>
      </c>
      <c r="C3" s="20">
        <f t="shared" ref="C3:C34" si="0">B3*2</f>
        <v>1621</v>
      </c>
      <c r="D3" s="20">
        <f t="shared" ref="D3:D34" si="1">B3*3</f>
        <v>2431.5</v>
      </c>
      <c r="E3" s="20">
        <f t="shared" ref="E3:E34" si="2">B3*4</f>
        <v>3242</v>
      </c>
    </row>
    <row r="4" spans="1:5" x14ac:dyDescent="0.2">
      <c r="A4" s="9" t="s">
        <v>4</v>
      </c>
      <c r="B4" s="19">
        <v>884.31</v>
      </c>
      <c r="C4" s="20">
        <f t="shared" si="0"/>
        <v>1768.62</v>
      </c>
      <c r="D4" s="20">
        <f t="shared" si="1"/>
        <v>2652.93</v>
      </c>
      <c r="E4" s="20">
        <f t="shared" si="2"/>
        <v>3537.24</v>
      </c>
    </row>
    <row r="5" spans="1:5" x14ac:dyDescent="0.2">
      <c r="A5" s="9" t="s">
        <v>5</v>
      </c>
      <c r="B5" s="19">
        <v>327.02999999999997</v>
      </c>
      <c r="C5" s="20">
        <f t="shared" si="0"/>
        <v>654.05999999999995</v>
      </c>
      <c r="D5" s="20">
        <f t="shared" si="1"/>
        <v>981.08999999999992</v>
      </c>
      <c r="E5" s="20">
        <f t="shared" si="2"/>
        <v>1308.1199999999999</v>
      </c>
    </row>
    <row r="6" spans="1:5" x14ac:dyDescent="0.2">
      <c r="A6" s="9" t="s">
        <v>12</v>
      </c>
      <c r="B6" s="19">
        <v>864.75</v>
      </c>
      <c r="C6" s="20">
        <f t="shared" si="0"/>
        <v>1729.5</v>
      </c>
      <c r="D6" s="20">
        <f t="shared" si="1"/>
        <v>2594.25</v>
      </c>
      <c r="E6" s="20">
        <f t="shared" si="2"/>
        <v>3459</v>
      </c>
    </row>
    <row r="7" spans="1:5" x14ac:dyDescent="0.2">
      <c r="A7" s="9" t="s">
        <v>6</v>
      </c>
      <c r="B7" s="19">
        <v>340.51</v>
      </c>
      <c r="C7" s="20">
        <f t="shared" si="0"/>
        <v>681.02</v>
      </c>
      <c r="D7" s="20">
        <f t="shared" si="1"/>
        <v>1021.53</v>
      </c>
      <c r="E7" s="20">
        <f t="shared" si="2"/>
        <v>1362.04</v>
      </c>
    </row>
    <row r="8" spans="1:5" x14ac:dyDescent="0.2">
      <c r="A8" s="9" t="s">
        <v>7</v>
      </c>
      <c r="B8" s="19">
        <v>553.58000000000004</v>
      </c>
      <c r="C8" s="20">
        <f t="shared" si="0"/>
        <v>1107.1600000000001</v>
      </c>
      <c r="D8" s="20">
        <f t="shared" si="1"/>
        <v>1660.7400000000002</v>
      </c>
      <c r="E8" s="20">
        <f t="shared" si="2"/>
        <v>2214.3200000000002</v>
      </c>
    </row>
    <row r="9" spans="1:5" x14ac:dyDescent="0.2">
      <c r="A9" s="9" t="s">
        <v>8</v>
      </c>
      <c r="B9" s="19">
        <v>848.75</v>
      </c>
      <c r="C9" s="20">
        <f t="shared" si="0"/>
        <v>1697.5</v>
      </c>
      <c r="D9" s="20">
        <f t="shared" si="1"/>
        <v>2546.25</v>
      </c>
      <c r="E9" s="20">
        <f t="shared" si="2"/>
        <v>3395</v>
      </c>
    </row>
    <row r="10" spans="1:5" x14ac:dyDescent="0.2">
      <c r="A10" s="9" t="s">
        <v>9</v>
      </c>
      <c r="B10" s="19">
        <v>242.68</v>
      </c>
      <c r="C10" s="20">
        <f t="shared" si="0"/>
        <v>485.36</v>
      </c>
      <c r="D10" s="20">
        <f t="shared" si="1"/>
        <v>728.04</v>
      </c>
      <c r="E10" s="20">
        <f t="shared" si="2"/>
        <v>970.72</v>
      </c>
    </row>
    <row r="11" spans="1:5" x14ac:dyDescent="0.2">
      <c r="A11" s="9" t="s">
        <v>10</v>
      </c>
      <c r="B11" s="19">
        <v>843.02</v>
      </c>
      <c r="C11" s="20">
        <f t="shared" si="0"/>
        <v>1686.04</v>
      </c>
      <c r="D11" s="20">
        <f t="shared" si="1"/>
        <v>2529.06</v>
      </c>
      <c r="E11" s="20">
        <f t="shared" si="2"/>
        <v>3372.08</v>
      </c>
    </row>
    <row r="12" spans="1:5" x14ac:dyDescent="0.2">
      <c r="A12" s="9" t="s">
        <v>11</v>
      </c>
      <c r="B12" s="19">
        <v>5.78</v>
      </c>
      <c r="C12" s="20">
        <f t="shared" si="0"/>
        <v>11.56</v>
      </c>
      <c r="D12" s="20">
        <f t="shared" si="1"/>
        <v>17.34</v>
      </c>
      <c r="E12" s="20">
        <f t="shared" si="2"/>
        <v>23.12</v>
      </c>
    </row>
    <row r="13" spans="1:5" x14ac:dyDescent="0.2">
      <c r="A13" s="9" t="s">
        <v>13</v>
      </c>
      <c r="B13" s="19">
        <v>925.64</v>
      </c>
      <c r="C13" s="20">
        <f t="shared" si="0"/>
        <v>1851.28</v>
      </c>
      <c r="D13" s="20">
        <f t="shared" si="1"/>
        <v>2776.92</v>
      </c>
      <c r="E13" s="20">
        <f t="shared" si="2"/>
        <v>3702.56</v>
      </c>
    </row>
    <row r="14" spans="1:5" x14ac:dyDescent="0.2">
      <c r="A14" s="9" t="s">
        <v>14</v>
      </c>
      <c r="B14" s="19">
        <v>796.59</v>
      </c>
      <c r="C14" s="20">
        <f t="shared" si="0"/>
        <v>1593.18</v>
      </c>
      <c r="D14" s="20">
        <f t="shared" si="1"/>
        <v>2389.77</v>
      </c>
      <c r="E14" s="20">
        <f t="shared" si="2"/>
        <v>3186.36</v>
      </c>
    </row>
    <row r="15" spans="1:5" x14ac:dyDescent="0.2">
      <c r="A15" s="9" t="s">
        <v>15</v>
      </c>
      <c r="B15" s="19">
        <v>322.04000000000002</v>
      </c>
      <c r="C15" s="20">
        <f t="shared" si="0"/>
        <v>644.08000000000004</v>
      </c>
      <c r="D15" s="20">
        <f t="shared" si="1"/>
        <v>966.12000000000012</v>
      </c>
      <c r="E15" s="20">
        <f t="shared" si="2"/>
        <v>1288.1600000000001</v>
      </c>
    </row>
    <row r="16" spans="1:5" x14ac:dyDescent="0.2">
      <c r="A16" s="9" t="s">
        <v>17</v>
      </c>
      <c r="B16" s="19">
        <v>166.49</v>
      </c>
      <c r="C16" s="20">
        <f t="shared" si="0"/>
        <v>332.98</v>
      </c>
      <c r="D16" s="20">
        <f t="shared" si="1"/>
        <v>499.47</v>
      </c>
      <c r="E16" s="20">
        <f t="shared" si="2"/>
        <v>665.96</v>
      </c>
    </row>
    <row r="17" spans="1:5" x14ac:dyDescent="0.2">
      <c r="A17" s="9" t="s">
        <v>16</v>
      </c>
      <c r="B17" s="19">
        <v>981.01</v>
      </c>
      <c r="C17" s="20">
        <f t="shared" si="0"/>
        <v>1962.02</v>
      </c>
      <c r="D17" s="20">
        <f t="shared" si="1"/>
        <v>2943.0299999999997</v>
      </c>
      <c r="E17" s="20">
        <f t="shared" si="2"/>
        <v>3924.04</v>
      </c>
    </row>
    <row r="18" spans="1:5" x14ac:dyDescent="0.2">
      <c r="A18" s="9" t="s">
        <v>18</v>
      </c>
      <c r="B18" s="19">
        <v>485.2</v>
      </c>
      <c r="C18" s="20">
        <f t="shared" si="0"/>
        <v>970.4</v>
      </c>
      <c r="D18" s="20">
        <f t="shared" si="1"/>
        <v>1455.6</v>
      </c>
      <c r="E18" s="20">
        <f t="shared" si="2"/>
        <v>1940.8</v>
      </c>
    </row>
    <row r="19" spans="1:5" x14ac:dyDescent="0.2">
      <c r="A19" s="9" t="s">
        <v>19</v>
      </c>
      <c r="B19" s="19">
        <v>640.26</v>
      </c>
      <c r="C19" s="20">
        <f t="shared" si="0"/>
        <v>1280.52</v>
      </c>
      <c r="D19" s="20">
        <f t="shared" si="1"/>
        <v>1920.78</v>
      </c>
      <c r="E19" s="20">
        <f t="shared" si="2"/>
        <v>2561.04</v>
      </c>
    </row>
    <row r="20" spans="1:5" x14ac:dyDescent="0.2">
      <c r="A20" s="9" t="s">
        <v>20</v>
      </c>
      <c r="B20" s="19">
        <v>565.96</v>
      </c>
      <c r="C20" s="20">
        <f t="shared" si="0"/>
        <v>1131.92</v>
      </c>
      <c r="D20" s="20">
        <f t="shared" si="1"/>
        <v>1697.88</v>
      </c>
      <c r="E20" s="20">
        <f t="shared" si="2"/>
        <v>2263.84</v>
      </c>
    </row>
    <row r="21" spans="1:5" x14ac:dyDescent="0.2">
      <c r="A21" s="9" t="s">
        <v>21</v>
      </c>
      <c r="B21" s="19">
        <v>735.54</v>
      </c>
      <c r="C21" s="20">
        <f t="shared" si="0"/>
        <v>1471.08</v>
      </c>
      <c r="D21" s="20">
        <f t="shared" si="1"/>
        <v>2206.62</v>
      </c>
      <c r="E21" s="20">
        <f t="shared" si="2"/>
        <v>2942.16</v>
      </c>
    </row>
    <row r="22" spans="1:5" x14ac:dyDescent="0.2">
      <c r="A22" s="9" t="s">
        <v>22</v>
      </c>
      <c r="B22" s="19">
        <v>194.83</v>
      </c>
      <c r="C22" s="20">
        <f t="shared" si="0"/>
        <v>389.66</v>
      </c>
      <c r="D22" s="20">
        <f t="shared" si="1"/>
        <v>584.49</v>
      </c>
      <c r="E22" s="20">
        <f t="shared" si="2"/>
        <v>779.32</v>
      </c>
    </row>
    <row r="23" spans="1:5" x14ac:dyDescent="0.2">
      <c r="A23" s="9" t="s">
        <v>23</v>
      </c>
      <c r="B23" s="19">
        <v>721.03</v>
      </c>
      <c r="C23" s="20">
        <f t="shared" si="0"/>
        <v>1442.06</v>
      </c>
      <c r="D23" s="20">
        <f t="shared" si="1"/>
        <v>2163.09</v>
      </c>
      <c r="E23" s="20">
        <f t="shared" si="2"/>
        <v>2884.12</v>
      </c>
    </row>
    <row r="24" spans="1:5" x14ac:dyDescent="0.2">
      <c r="A24" s="9" t="s">
        <v>24</v>
      </c>
      <c r="B24" s="19">
        <v>97.37</v>
      </c>
      <c r="C24" s="20">
        <f t="shared" si="0"/>
        <v>194.74</v>
      </c>
      <c r="D24" s="20">
        <f t="shared" si="1"/>
        <v>292.11</v>
      </c>
      <c r="E24" s="20">
        <f t="shared" si="2"/>
        <v>389.48</v>
      </c>
    </row>
    <row r="25" spans="1:5" x14ac:dyDescent="0.2">
      <c r="A25" s="9" t="s">
        <v>25</v>
      </c>
      <c r="B25" s="19">
        <v>246.75</v>
      </c>
      <c r="C25" s="20">
        <f t="shared" si="0"/>
        <v>493.5</v>
      </c>
      <c r="D25" s="20">
        <f t="shared" si="1"/>
        <v>740.25</v>
      </c>
      <c r="E25" s="20">
        <f t="shared" si="2"/>
        <v>987</v>
      </c>
    </row>
    <row r="26" spans="1:5" x14ac:dyDescent="0.2">
      <c r="A26" s="9" t="s">
        <v>26</v>
      </c>
      <c r="B26" s="19">
        <v>877.96</v>
      </c>
      <c r="C26" s="20">
        <f t="shared" si="0"/>
        <v>1755.92</v>
      </c>
      <c r="D26" s="20">
        <f t="shared" si="1"/>
        <v>2633.88</v>
      </c>
      <c r="E26" s="20">
        <f t="shared" si="2"/>
        <v>3511.84</v>
      </c>
    </row>
    <row r="27" spans="1:5" x14ac:dyDescent="0.2">
      <c r="A27" s="9" t="s">
        <v>27</v>
      </c>
      <c r="B27" s="19">
        <v>296.88</v>
      </c>
      <c r="C27" s="20">
        <f t="shared" si="0"/>
        <v>593.76</v>
      </c>
      <c r="D27" s="20">
        <f t="shared" si="1"/>
        <v>890.64</v>
      </c>
      <c r="E27" s="20">
        <f t="shared" si="2"/>
        <v>1187.52</v>
      </c>
    </row>
    <row r="28" spans="1:5" x14ac:dyDescent="0.2">
      <c r="A28" s="9" t="s">
        <v>28</v>
      </c>
      <c r="B28" s="19">
        <v>551.57000000000005</v>
      </c>
      <c r="C28" s="20">
        <f t="shared" si="0"/>
        <v>1103.1400000000001</v>
      </c>
      <c r="D28" s="20">
        <f t="shared" si="1"/>
        <v>1654.71</v>
      </c>
      <c r="E28" s="20">
        <f t="shared" si="2"/>
        <v>2206.2800000000002</v>
      </c>
    </row>
    <row r="29" spans="1:5" x14ac:dyDescent="0.2">
      <c r="A29" s="9" t="s">
        <v>29</v>
      </c>
      <c r="B29" s="19">
        <v>151.24</v>
      </c>
      <c r="C29" s="20">
        <f t="shared" si="0"/>
        <v>302.48</v>
      </c>
      <c r="D29" s="20">
        <f t="shared" si="1"/>
        <v>453.72</v>
      </c>
      <c r="E29" s="20">
        <f t="shared" si="2"/>
        <v>604.96</v>
      </c>
    </row>
    <row r="30" spans="1:5" x14ac:dyDescent="0.2">
      <c r="A30" s="9" t="s">
        <v>30</v>
      </c>
      <c r="B30" s="19">
        <v>520.34</v>
      </c>
      <c r="C30" s="20">
        <f t="shared" si="0"/>
        <v>1040.68</v>
      </c>
      <c r="D30" s="20">
        <f t="shared" si="1"/>
        <v>1561.02</v>
      </c>
      <c r="E30" s="20">
        <f t="shared" si="2"/>
        <v>2081.36</v>
      </c>
    </row>
    <row r="31" spans="1:5" x14ac:dyDescent="0.2">
      <c r="A31" s="9" t="s">
        <v>31</v>
      </c>
      <c r="B31" s="19">
        <v>325.77999999999997</v>
      </c>
      <c r="C31" s="20">
        <f t="shared" si="0"/>
        <v>651.55999999999995</v>
      </c>
      <c r="D31" s="20">
        <f t="shared" si="1"/>
        <v>977.33999999999992</v>
      </c>
      <c r="E31" s="20">
        <f t="shared" si="2"/>
        <v>1303.1199999999999</v>
      </c>
    </row>
    <row r="32" spans="1:5" x14ac:dyDescent="0.2">
      <c r="A32" s="9" t="s">
        <v>32</v>
      </c>
      <c r="B32" s="19">
        <v>331.94</v>
      </c>
      <c r="C32" s="20">
        <f t="shared" si="0"/>
        <v>663.88</v>
      </c>
      <c r="D32" s="20">
        <f t="shared" si="1"/>
        <v>995.81999999999994</v>
      </c>
      <c r="E32" s="20">
        <f t="shared" si="2"/>
        <v>1327.76</v>
      </c>
    </row>
    <row r="33" spans="1:5" x14ac:dyDescent="0.2">
      <c r="A33" s="9" t="s">
        <v>33</v>
      </c>
      <c r="B33" s="19">
        <v>63.4</v>
      </c>
      <c r="C33" s="20">
        <f t="shared" si="0"/>
        <v>126.8</v>
      </c>
      <c r="D33" s="20">
        <f t="shared" si="1"/>
        <v>190.2</v>
      </c>
      <c r="E33" s="20">
        <f t="shared" si="2"/>
        <v>253.6</v>
      </c>
    </row>
    <row r="34" spans="1:5" x14ac:dyDescent="0.2">
      <c r="A34" s="9" t="s">
        <v>34</v>
      </c>
      <c r="B34" s="19">
        <v>441.35</v>
      </c>
      <c r="C34" s="20">
        <f t="shared" si="0"/>
        <v>882.7</v>
      </c>
      <c r="D34" s="20">
        <f t="shared" si="1"/>
        <v>1324.0500000000002</v>
      </c>
      <c r="E34" s="20">
        <f t="shared" si="2"/>
        <v>1765.4</v>
      </c>
    </row>
    <row r="35" spans="1:5" x14ac:dyDescent="0.2">
      <c r="A35" s="10" t="s">
        <v>1</v>
      </c>
      <c r="B35" s="21">
        <f>SUM(B2:B34)</f>
        <v>16746.370000000006</v>
      </c>
      <c r="C35" s="21">
        <f t="shared" ref="C35:E35" si="3">SUM(C2:C34)</f>
        <v>33492.740000000013</v>
      </c>
      <c r="D35" s="21">
        <f t="shared" si="3"/>
        <v>50239.109999999986</v>
      </c>
      <c r="E35" s="21">
        <f t="shared" si="3"/>
        <v>66985.480000000025</v>
      </c>
    </row>
  </sheetData>
  <phoneticPr fontId="0" type="halfwidthKatakana" alignment="noControl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workbookViewId="0">
      <selection activeCell="B1" sqref="B1:E1"/>
    </sheetView>
  </sheetViews>
  <sheetFormatPr defaultRowHeight="12.75" x14ac:dyDescent="0.2"/>
  <cols>
    <col min="1" max="1" width="25.140625" style="4" bestFit="1" customWidth="1"/>
    <col min="2" max="2" width="14.7109375" style="4" customWidth="1"/>
    <col min="3" max="5" width="14.7109375" style="6" customWidth="1"/>
    <col min="6" max="16384" width="9.140625" style="4"/>
  </cols>
  <sheetData>
    <row r="1" spans="1:5" x14ac:dyDescent="0.2">
      <c r="A1" s="1" t="s">
        <v>0</v>
      </c>
      <c r="B1" s="7" t="s">
        <v>36</v>
      </c>
      <c r="C1" s="8" t="s">
        <v>37</v>
      </c>
      <c r="D1" s="8" t="s">
        <v>38</v>
      </c>
      <c r="E1" s="8" t="s">
        <v>39</v>
      </c>
    </row>
    <row r="2" spans="1:5" x14ac:dyDescent="0.2">
      <c r="A2" s="9" t="s">
        <v>2</v>
      </c>
      <c r="B2" s="16">
        <v>321.45</v>
      </c>
      <c r="C2" s="17">
        <f>B2*2</f>
        <v>642.9</v>
      </c>
      <c r="D2" s="17">
        <f>B2*3</f>
        <v>964.34999999999991</v>
      </c>
      <c r="E2" s="17">
        <f>B2*4</f>
        <v>1285.8</v>
      </c>
    </row>
    <row r="3" spans="1:5" x14ac:dyDescent="0.2">
      <c r="A3" s="9" t="s">
        <v>3</v>
      </c>
      <c r="B3" s="16">
        <v>164.58</v>
      </c>
      <c r="C3" s="17">
        <f t="shared" ref="C3:C34" si="0">B3*2</f>
        <v>329.16</v>
      </c>
      <c r="D3" s="17">
        <f t="shared" ref="D3:D34" si="1">B3*3</f>
        <v>493.74</v>
      </c>
      <c r="E3" s="17">
        <f t="shared" ref="E3:E34" si="2">B3*4</f>
        <v>658.32</v>
      </c>
    </row>
    <row r="4" spans="1:5" x14ac:dyDescent="0.2">
      <c r="A4" s="9" t="s">
        <v>4</v>
      </c>
      <c r="B4" s="16">
        <v>891.37</v>
      </c>
      <c r="C4" s="17">
        <f t="shared" si="0"/>
        <v>1782.74</v>
      </c>
      <c r="D4" s="17">
        <f t="shared" si="1"/>
        <v>2674.11</v>
      </c>
      <c r="E4" s="17">
        <f t="shared" si="2"/>
        <v>3565.48</v>
      </c>
    </row>
    <row r="5" spans="1:5" x14ac:dyDescent="0.2">
      <c r="A5" s="9" t="s">
        <v>5</v>
      </c>
      <c r="B5" s="16">
        <v>849.52</v>
      </c>
      <c r="C5" s="17">
        <f t="shared" si="0"/>
        <v>1699.04</v>
      </c>
      <c r="D5" s="17">
        <f t="shared" si="1"/>
        <v>2548.56</v>
      </c>
      <c r="E5" s="17">
        <f t="shared" si="2"/>
        <v>3398.08</v>
      </c>
    </row>
    <row r="6" spans="1:5" x14ac:dyDescent="0.2">
      <c r="A6" s="9" t="s">
        <v>12</v>
      </c>
      <c r="B6" s="16">
        <v>139.25</v>
      </c>
      <c r="C6" s="17">
        <f t="shared" si="0"/>
        <v>278.5</v>
      </c>
      <c r="D6" s="17">
        <f t="shared" si="1"/>
        <v>417.75</v>
      </c>
      <c r="E6" s="17">
        <f t="shared" si="2"/>
        <v>557</v>
      </c>
    </row>
    <row r="7" spans="1:5" x14ac:dyDescent="0.2">
      <c r="A7" s="9" t="s">
        <v>6</v>
      </c>
      <c r="B7" s="16">
        <v>992.76</v>
      </c>
      <c r="C7" s="17">
        <f t="shared" si="0"/>
        <v>1985.52</v>
      </c>
      <c r="D7" s="17">
        <f t="shared" si="1"/>
        <v>2978.2799999999997</v>
      </c>
      <c r="E7" s="17">
        <f t="shared" si="2"/>
        <v>3971.04</v>
      </c>
    </row>
    <row r="8" spans="1:5" x14ac:dyDescent="0.2">
      <c r="A8" s="9" t="s">
        <v>7</v>
      </c>
      <c r="B8" s="16">
        <v>159.99</v>
      </c>
      <c r="C8" s="17">
        <f t="shared" si="0"/>
        <v>319.98</v>
      </c>
      <c r="D8" s="17">
        <f t="shared" si="1"/>
        <v>479.97</v>
      </c>
      <c r="E8" s="17">
        <f t="shared" si="2"/>
        <v>639.96</v>
      </c>
    </row>
    <row r="9" spans="1:5" x14ac:dyDescent="0.2">
      <c r="A9" s="9" t="s">
        <v>8</v>
      </c>
      <c r="B9" s="16">
        <v>5.3</v>
      </c>
      <c r="C9" s="17">
        <f t="shared" si="0"/>
        <v>10.6</v>
      </c>
      <c r="D9" s="17">
        <f t="shared" si="1"/>
        <v>15.899999999999999</v>
      </c>
      <c r="E9" s="17">
        <f t="shared" si="2"/>
        <v>21.2</v>
      </c>
    </row>
    <row r="10" spans="1:5" x14ac:dyDescent="0.2">
      <c r="A10" s="9" t="s">
        <v>9</v>
      </c>
      <c r="B10" s="16">
        <v>828.73</v>
      </c>
      <c r="C10" s="17">
        <f t="shared" si="0"/>
        <v>1657.46</v>
      </c>
      <c r="D10" s="17">
        <f t="shared" si="1"/>
        <v>2486.19</v>
      </c>
      <c r="E10" s="17">
        <f t="shared" si="2"/>
        <v>3314.92</v>
      </c>
    </row>
    <row r="11" spans="1:5" x14ac:dyDescent="0.2">
      <c r="A11" s="9" t="s">
        <v>10</v>
      </c>
      <c r="B11" s="16">
        <v>87.47</v>
      </c>
      <c r="C11" s="17">
        <f t="shared" si="0"/>
        <v>174.94</v>
      </c>
      <c r="D11" s="17">
        <f t="shared" si="1"/>
        <v>262.40999999999997</v>
      </c>
      <c r="E11" s="17">
        <f t="shared" si="2"/>
        <v>349.88</v>
      </c>
    </row>
    <row r="12" spans="1:5" x14ac:dyDescent="0.2">
      <c r="A12" s="9" t="s">
        <v>11</v>
      </c>
      <c r="B12" s="16">
        <v>454.68</v>
      </c>
      <c r="C12" s="17">
        <f t="shared" si="0"/>
        <v>909.36</v>
      </c>
      <c r="D12" s="17">
        <f t="shared" si="1"/>
        <v>1364.04</v>
      </c>
      <c r="E12" s="17">
        <f t="shared" si="2"/>
        <v>1818.72</v>
      </c>
    </row>
    <row r="13" spans="1:5" x14ac:dyDescent="0.2">
      <c r="A13" s="9" t="s">
        <v>13</v>
      </c>
      <c r="B13" s="16">
        <v>471.59</v>
      </c>
      <c r="C13" s="17">
        <f t="shared" si="0"/>
        <v>943.18</v>
      </c>
      <c r="D13" s="17">
        <f t="shared" si="1"/>
        <v>1414.77</v>
      </c>
      <c r="E13" s="17">
        <f t="shared" si="2"/>
        <v>1886.36</v>
      </c>
    </row>
    <row r="14" spans="1:5" x14ac:dyDescent="0.2">
      <c r="A14" s="9" t="s">
        <v>14</v>
      </c>
      <c r="B14" s="16">
        <v>615.14</v>
      </c>
      <c r="C14" s="17">
        <f t="shared" si="0"/>
        <v>1230.28</v>
      </c>
      <c r="D14" s="17">
        <f t="shared" si="1"/>
        <v>1845.42</v>
      </c>
      <c r="E14" s="17">
        <f t="shared" si="2"/>
        <v>2460.56</v>
      </c>
    </row>
    <row r="15" spans="1:5" x14ac:dyDescent="0.2">
      <c r="A15" s="9" t="s">
        <v>15</v>
      </c>
      <c r="B15" s="16">
        <v>186.72</v>
      </c>
      <c r="C15" s="17">
        <f t="shared" si="0"/>
        <v>373.44</v>
      </c>
      <c r="D15" s="17">
        <f t="shared" si="1"/>
        <v>560.16</v>
      </c>
      <c r="E15" s="17">
        <f t="shared" si="2"/>
        <v>746.88</v>
      </c>
    </row>
    <row r="16" spans="1:5" x14ac:dyDescent="0.2">
      <c r="A16" s="9" t="s">
        <v>17</v>
      </c>
      <c r="B16" s="16">
        <v>266.01</v>
      </c>
      <c r="C16" s="17">
        <f t="shared" si="0"/>
        <v>532.02</v>
      </c>
      <c r="D16" s="17">
        <f t="shared" si="1"/>
        <v>798.03</v>
      </c>
      <c r="E16" s="17">
        <f t="shared" si="2"/>
        <v>1064.04</v>
      </c>
    </row>
    <row r="17" spans="1:5" x14ac:dyDescent="0.2">
      <c r="A17" s="9" t="s">
        <v>16</v>
      </c>
      <c r="B17" s="16">
        <v>688.11</v>
      </c>
      <c r="C17" s="17">
        <f t="shared" si="0"/>
        <v>1376.22</v>
      </c>
      <c r="D17" s="17">
        <f t="shared" si="1"/>
        <v>2064.33</v>
      </c>
      <c r="E17" s="17">
        <f t="shared" si="2"/>
        <v>2752.44</v>
      </c>
    </row>
    <row r="18" spans="1:5" x14ac:dyDescent="0.2">
      <c r="A18" s="9" t="s">
        <v>18</v>
      </c>
      <c r="B18" s="16">
        <v>12.68</v>
      </c>
      <c r="C18" s="17">
        <f t="shared" si="0"/>
        <v>25.36</v>
      </c>
      <c r="D18" s="17">
        <f t="shared" si="1"/>
        <v>38.04</v>
      </c>
      <c r="E18" s="17">
        <f t="shared" si="2"/>
        <v>50.72</v>
      </c>
    </row>
    <row r="19" spans="1:5" x14ac:dyDescent="0.2">
      <c r="A19" s="9" t="s">
        <v>19</v>
      </c>
      <c r="B19" s="16">
        <v>894.46</v>
      </c>
      <c r="C19" s="17">
        <f t="shared" si="0"/>
        <v>1788.92</v>
      </c>
      <c r="D19" s="17">
        <f t="shared" si="1"/>
        <v>2683.38</v>
      </c>
      <c r="E19" s="17">
        <f t="shared" si="2"/>
        <v>3577.84</v>
      </c>
    </row>
    <row r="20" spans="1:5" x14ac:dyDescent="0.2">
      <c r="A20" s="9" t="s">
        <v>20</v>
      </c>
      <c r="B20" s="16">
        <v>903.36</v>
      </c>
      <c r="C20" s="17">
        <f t="shared" si="0"/>
        <v>1806.72</v>
      </c>
      <c r="D20" s="17">
        <f t="shared" si="1"/>
        <v>2710.08</v>
      </c>
      <c r="E20" s="17">
        <f t="shared" si="2"/>
        <v>3613.44</v>
      </c>
    </row>
    <row r="21" spans="1:5" x14ac:dyDescent="0.2">
      <c r="A21" s="9" t="s">
        <v>21</v>
      </c>
      <c r="B21" s="16">
        <v>503.96</v>
      </c>
      <c r="C21" s="17">
        <f t="shared" si="0"/>
        <v>1007.92</v>
      </c>
      <c r="D21" s="17">
        <f t="shared" si="1"/>
        <v>1511.8799999999999</v>
      </c>
      <c r="E21" s="17">
        <f t="shared" si="2"/>
        <v>2015.84</v>
      </c>
    </row>
    <row r="22" spans="1:5" x14ac:dyDescent="0.2">
      <c r="A22" s="9" t="s">
        <v>22</v>
      </c>
      <c r="B22" s="16">
        <v>262.10000000000002</v>
      </c>
      <c r="C22" s="17">
        <f t="shared" si="0"/>
        <v>524.20000000000005</v>
      </c>
      <c r="D22" s="17">
        <f t="shared" si="1"/>
        <v>786.30000000000007</v>
      </c>
      <c r="E22" s="17">
        <f t="shared" si="2"/>
        <v>1048.4000000000001</v>
      </c>
    </row>
    <row r="23" spans="1:5" x14ac:dyDescent="0.2">
      <c r="A23" s="9" t="s">
        <v>23</v>
      </c>
      <c r="B23" s="16">
        <v>609.42999999999995</v>
      </c>
      <c r="C23" s="17">
        <f t="shared" si="0"/>
        <v>1218.8599999999999</v>
      </c>
      <c r="D23" s="17">
        <f t="shared" si="1"/>
        <v>1828.29</v>
      </c>
      <c r="E23" s="17">
        <f t="shared" si="2"/>
        <v>2437.7199999999998</v>
      </c>
    </row>
    <row r="24" spans="1:5" x14ac:dyDescent="0.2">
      <c r="A24" s="9" t="s">
        <v>24</v>
      </c>
      <c r="B24" s="16">
        <v>802.12</v>
      </c>
      <c r="C24" s="17">
        <f t="shared" si="0"/>
        <v>1604.24</v>
      </c>
      <c r="D24" s="17">
        <f t="shared" si="1"/>
        <v>2406.36</v>
      </c>
      <c r="E24" s="17">
        <f t="shared" si="2"/>
        <v>3208.48</v>
      </c>
    </row>
    <row r="25" spans="1:5" x14ac:dyDescent="0.2">
      <c r="A25" s="9" t="s">
        <v>25</v>
      </c>
      <c r="B25" s="16">
        <v>462.02</v>
      </c>
      <c r="C25" s="17">
        <f t="shared" si="0"/>
        <v>924.04</v>
      </c>
      <c r="D25" s="17">
        <f t="shared" si="1"/>
        <v>1386.06</v>
      </c>
      <c r="E25" s="17">
        <f t="shared" si="2"/>
        <v>1848.08</v>
      </c>
    </row>
    <row r="26" spans="1:5" x14ac:dyDescent="0.2">
      <c r="A26" s="9" t="s">
        <v>26</v>
      </c>
      <c r="B26" s="16">
        <v>75.819999999999993</v>
      </c>
      <c r="C26" s="17">
        <f t="shared" si="0"/>
        <v>151.63999999999999</v>
      </c>
      <c r="D26" s="17">
        <f t="shared" si="1"/>
        <v>227.45999999999998</v>
      </c>
      <c r="E26" s="17">
        <f t="shared" si="2"/>
        <v>303.27999999999997</v>
      </c>
    </row>
    <row r="27" spans="1:5" x14ac:dyDescent="0.2">
      <c r="A27" s="9" t="s">
        <v>27</v>
      </c>
      <c r="B27" s="16">
        <v>33.270000000000003</v>
      </c>
      <c r="C27" s="17">
        <f t="shared" si="0"/>
        <v>66.540000000000006</v>
      </c>
      <c r="D27" s="17">
        <f t="shared" si="1"/>
        <v>99.81</v>
      </c>
      <c r="E27" s="17">
        <f t="shared" si="2"/>
        <v>133.08000000000001</v>
      </c>
    </row>
    <row r="28" spans="1:5" x14ac:dyDescent="0.2">
      <c r="A28" s="9" t="s">
        <v>28</v>
      </c>
      <c r="B28" s="16">
        <v>396.51</v>
      </c>
      <c r="C28" s="17">
        <f t="shared" si="0"/>
        <v>793.02</v>
      </c>
      <c r="D28" s="17">
        <f t="shared" si="1"/>
        <v>1189.53</v>
      </c>
      <c r="E28" s="17">
        <f t="shared" si="2"/>
        <v>1586.04</v>
      </c>
    </row>
    <row r="29" spans="1:5" x14ac:dyDescent="0.2">
      <c r="A29" s="9" t="s">
        <v>29</v>
      </c>
      <c r="B29" s="16">
        <v>932.29</v>
      </c>
      <c r="C29" s="17">
        <f t="shared" si="0"/>
        <v>1864.58</v>
      </c>
      <c r="D29" s="17">
        <f t="shared" si="1"/>
        <v>2796.87</v>
      </c>
      <c r="E29" s="17">
        <f t="shared" si="2"/>
        <v>3729.16</v>
      </c>
    </row>
    <row r="30" spans="1:5" x14ac:dyDescent="0.2">
      <c r="A30" s="9" t="s">
        <v>30</v>
      </c>
      <c r="B30" s="16">
        <v>438.59</v>
      </c>
      <c r="C30" s="17">
        <f t="shared" si="0"/>
        <v>877.18</v>
      </c>
      <c r="D30" s="17">
        <f t="shared" si="1"/>
        <v>1315.77</v>
      </c>
      <c r="E30" s="17">
        <f t="shared" si="2"/>
        <v>1754.36</v>
      </c>
    </row>
    <row r="31" spans="1:5" x14ac:dyDescent="0.2">
      <c r="A31" s="9" t="s">
        <v>31</v>
      </c>
      <c r="B31" s="16">
        <v>876.44</v>
      </c>
      <c r="C31" s="17">
        <f t="shared" si="0"/>
        <v>1752.88</v>
      </c>
      <c r="D31" s="17">
        <f t="shared" si="1"/>
        <v>2629.32</v>
      </c>
      <c r="E31" s="17">
        <f t="shared" si="2"/>
        <v>3505.76</v>
      </c>
    </row>
    <row r="32" spans="1:5" x14ac:dyDescent="0.2">
      <c r="A32" s="9" t="s">
        <v>32</v>
      </c>
      <c r="B32" s="16">
        <v>888.05</v>
      </c>
      <c r="C32" s="17">
        <f t="shared" si="0"/>
        <v>1776.1</v>
      </c>
      <c r="D32" s="17">
        <f t="shared" si="1"/>
        <v>2664.1499999999996</v>
      </c>
      <c r="E32" s="17">
        <f t="shared" si="2"/>
        <v>3552.2</v>
      </c>
    </row>
    <row r="33" spans="1:5" x14ac:dyDescent="0.2">
      <c r="A33" s="9" t="s">
        <v>33</v>
      </c>
      <c r="B33" s="16">
        <v>691.6</v>
      </c>
      <c r="C33" s="17">
        <f t="shared" si="0"/>
        <v>1383.2</v>
      </c>
      <c r="D33" s="17">
        <f t="shared" si="1"/>
        <v>2074.8000000000002</v>
      </c>
      <c r="E33" s="17">
        <f t="shared" si="2"/>
        <v>2766.4</v>
      </c>
    </row>
    <row r="34" spans="1:5" x14ac:dyDescent="0.2">
      <c r="A34" s="9" t="s">
        <v>34</v>
      </c>
      <c r="B34" s="16">
        <v>418.02</v>
      </c>
      <c r="C34" s="17">
        <f t="shared" si="0"/>
        <v>836.04</v>
      </c>
      <c r="D34" s="17">
        <f t="shared" si="1"/>
        <v>1254.06</v>
      </c>
      <c r="E34" s="17">
        <f t="shared" si="2"/>
        <v>1672.08</v>
      </c>
    </row>
    <row r="35" spans="1:5" x14ac:dyDescent="0.2">
      <c r="A35" s="10" t="s">
        <v>1</v>
      </c>
      <c r="B35" s="18">
        <f>SUM(B2:B34)</f>
        <v>16323.390000000003</v>
      </c>
      <c r="C35" s="18">
        <f t="shared" ref="C35:E35" si="3">SUM(C2:C34)</f>
        <v>32646.780000000006</v>
      </c>
      <c r="D35" s="18">
        <f t="shared" si="3"/>
        <v>48970.169999999991</v>
      </c>
      <c r="E35" s="18">
        <f t="shared" si="3"/>
        <v>65293.560000000012</v>
      </c>
    </row>
  </sheetData>
  <phoneticPr fontId="0" type="halfwidthKatakana" alignment="noControl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selection activeCell="H16" sqref="H16"/>
    </sheetView>
  </sheetViews>
  <sheetFormatPr defaultRowHeight="12.75" x14ac:dyDescent="0.2"/>
  <cols>
    <col min="1" max="1" width="25.140625" style="4" bestFit="1" customWidth="1"/>
    <col min="2" max="2" width="14.28515625" style="4" customWidth="1"/>
    <col min="3" max="5" width="14.7109375" style="6" customWidth="1"/>
    <col min="6" max="16384" width="9.140625" style="4"/>
  </cols>
  <sheetData>
    <row r="1" spans="1:5" x14ac:dyDescent="0.2">
      <c r="A1" s="1" t="s">
        <v>0</v>
      </c>
      <c r="B1" s="7" t="s">
        <v>36</v>
      </c>
      <c r="C1" s="8" t="s">
        <v>37</v>
      </c>
      <c r="D1" s="8" t="s">
        <v>38</v>
      </c>
      <c r="E1" s="8" t="s">
        <v>39</v>
      </c>
    </row>
    <row r="2" spans="1:5" x14ac:dyDescent="0.2">
      <c r="A2" s="9" t="s">
        <v>2</v>
      </c>
      <c r="B2" s="16">
        <v>306.02</v>
      </c>
      <c r="C2" s="17">
        <f>B2*2</f>
        <v>612.04</v>
      </c>
      <c r="D2" s="17">
        <f>B2*3</f>
        <v>918.06</v>
      </c>
      <c r="E2" s="17">
        <f>B2*4</f>
        <v>1224.08</v>
      </c>
    </row>
    <row r="3" spans="1:5" x14ac:dyDescent="0.2">
      <c r="A3" s="9" t="s">
        <v>3</v>
      </c>
      <c r="B3" s="16">
        <v>677.44</v>
      </c>
      <c r="C3" s="17">
        <f t="shared" ref="C3:C34" si="0">B3*2</f>
        <v>1354.88</v>
      </c>
      <c r="D3" s="17">
        <f t="shared" ref="D3:D34" si="1">B3*3</f>
        <v>2032.3200000000002</v>
      </c>
      <c r="E3" s="17">
        <f t="shared" ref="E3:E34" si="2">B3*4</f>
        <v>2709.76</v>
      </c>
    </row>
    <row r="4" spans="1:5" x14ac:dyDescent="0.2">
      <c r="A4" s="9" t="s">
        <v>4</v>
      </c>
      <c r="B4" s="16">
        <v>662.23</v>
      </c>
      <c r="C4" s="17">
        <f t="shared" si="0"/>
        <v>1324.46</v>
      </c>
      <c r="D4" s="17">
        <f t="shared" si="1"/>
        <v>1986.69</v>
      </c>
      <c r="E4" s="17">
        <f t="shared" si="2"/>
        <v>2648.92</v>
      </c>
    </row>
    <row r="5" spans="1:5" x14ac:dyDescent="0.2">
      <c r="A5" s="9" t="s">
        <v>5</v>
      </c>
      <c r="B5" s="16">
        <v>627.29</v>
      </c>
      <c r="C5" s="17">
        <f t="shared" si="0"/>
        <v>1254.58</v>
      </c>
      <c r="D5" s="17">
        <f t="shared" si="1"/>
        <v>1881.87</v>
      </c>
      <c r="E5" s="17">
        <f t="shared" si="2"/>
        <v>2509.16</v>
      </c>
    </row>
    <row r="6" spans="1:5" x14ac:dyDescent="0.2">
      <c r="A6" s="9" t="s">
        <v>12</v>
      </c>
      <c r="B6" s="16">
        <v>504.18</v>
      </c>
      <c r="C6" s="17">
        <f t="shared" si="0"/>
        <v>1008.36</v>
      </c>
      <c r="D6" s="17">
        <f t="shared" si="1"/>
        <v>1512.54</v>
      </c>
      <c r="E6" s="17">
        <f t="shared" si="2"/>
        <v>2016.72</v>
      </c>
    </row>
    <row r="7" spans="1:5" x14ac:dyDescent="0.2">
      <c r="A7" s="9" t="s">
        <v>6</v>
      </c>
      <c r="B7" s="16">
        <v>298.23</v>
      </c>
      <c r="C7" s="17">
        <f t="shared" si="0"/>
        <v>596.46</v>
      </c>
      <c r="D7" s="17">
        <f t="shared" si="1"/>
        <v>894.69</v>
      </c>
      <c r="E7" s="17">
        <f t="shared" si="2"/>
        <v>1192.92</v>
      </c>
    </row>
    <row r="8" spans="1:5" x14ac:dyDescent="0.2">
      <c r="A8" s="9" t="s">
        <v>7</v>
      </c>
      <c r="B8" s="16">
        <v>382.17</v>
      </c>
      <c r="C8" s="17">
        <f t="shared" si="0"/>
        <v>764.34</v>
      </c>
      <c r="D8" s="17">
        <f t="shared" si="1"/>
        <v>1146.51</v>
      </c>
      <c r="E8" s="17">
        <f t="shared" si="2"/>
        <v>1528.68</v>
      </c>
    </row>
    <row r="9" spans="1:5" x14ac:dyDescent="0.2">
      <c r="A9" s="9" t="s">
        <v>8</v>
      </c>
      <c r="B9" s="16">
        <v>692.71</v>
      </c>
      <c r="C9" s="17">
        <f t="shared" si="0"/>
        <v>1385.42</v>
      </c>
      <c r="D9" s="17">
        <f t="shared" si="1"/>
        <v>2078.13</v>
      </c>
      <c r="E9" s="17">
        <f t="shared" si="2"/>
        <v>2770.84</v>
      </c>
    </row>
    <row r="10" spans="1:5" x14ac:dyDescent="0.2">
      <c r="A10" s="9" t="s">
        <v>9</v>
      </c>
      <c r="B10" s="16">
        <v>540.09</v>
      </c>
      <c r="C10" s="17">
        <f t="shared" si="0"/>
        <v>1080.18</v>
      </c>
      <c r="D10" s="17">
        <f t="shared" si="1"/>
        <v>1620.27</v>
      </c>
      <c r="E10" s="17">
        <f t="shared" si="2"/>
        <v>2160.36</v>
      </c>
    </row>
    <row r="11" spans="1:5" x14ac:dyDescent="0.2">
      <c r="A11" s="9" t="s">
        <v>10</v>
      </c>
      <c r="B11" s="16">
        <v>267.52</v>
      </c>
      <c r="C11" s="17">
        <f t="shared" si="0"/>
        <v>535.04</v>
      </c>
      <c r="D11" s="17">
        <f t="shared" si="1"/>
        <v>802.56</v>
      </c>
      <c r="E11" s="17">
        <f t="shared" si="2"/>
        <v>1070.08</v>
      </c>
    </row>
    <row r="12" spans="1:5" x14ac:dyDescent="0.2">
      <c r="A12" s="9" t="s">
        <v>11</v>
      </c>
      <c r="B12" s="16">
        <v>605.54</v>
      </c>
      <c r="C12" s="17">
        <f t="shared" si="0"/>
        <v>1211.08</v>
      </c>
      <c r="D12" s="17">
        <f t="shared" si="1"/>
        <v>1816.62</v>
      </c>
      <c r="E12" s="17">
        <f t="shared" si="2"/>
        <v>2422.16</v>
      </c>
    </row>
    <row r="13" spans="1:5" x14ac:dyDescent="0.2">
      <c r="A13" s="9" t="s">
        <v>13</v>
      </c>
      <c r="B13" s="16">
        <v>890.93</v>
      </c>
      <c r="C13" s="17">
        <f t="shared" si="0"/>
        <v>1781.86</v>
      </c>
      <c r="D13" s="17">
        <f t="shared" si="1"/>
        <v>2672.79</v>
      </c>
      <c r="E13" s="17">
        <f t="shared" si="2"/>
        <v>3563.72</v>
      </c>
    </row>
    <row r="14" spans="1:5" x14ac:dyDescent="0.2">
      <c r="A14" s="9" t="s">
        <v>14</v>
      </c>
      <c r="B14" s="16">
        <v>317.22000000000003</v>
      </c>
      <c r="C14" s="17">
        <f t="shared" si="0"/>
        <v>634.44000000000005</v>
      </c>
      <c r="D14" s="17">
        <f t="shared" si="1"/>
        <v>951.66000000000008</v>
      </c>
      <c r="E14" s="17">
        <f t="shared" si="2"/>
        <v>1268.8800000000001</v>
      </c>
    </row>
    <row r="15" spans="1:5" x14ac:dyDescent="0.2">
      <c r="A15" s="9" t="s">
        <v>15</v>
      </c>
      <c r="B15" s="16">
        <v>590.72</v>
      </c>
      <c r="C15" s="17">
        <f t="shared" si="0"/>
        <v>1181.44</v>
      </c>
      <c r="D15" s="17">
        <f t="shared" si="1"/>
        <v>1772.16</v>
      </c>
      <c r="E15" s="17">
        <f t="shared" si="2"/>
        <v>2362.88</v>
      </c>
    </row>
    <row r="16" spans="1:5" x14ac:dyDescent="0.2">
      <c r="A16" s="9" t="s">
        <v>17</v>
      </c>
      <c r="B16" s="16">
        <v>854.36</v>
      </c>
      <c r="C16" s="17">
        <f t="shared" si="0"/>
        <v>1708.72</v>
      </c>
      <c r="D16" s="17">
        <f t="shared" si="1"/>
        <v>2563.08</v>
      </c>
      <c r="E16" s="17">
        <f t="shared" si="2"/>
        <v>3417.44</v>
      </c>
    </row>
    <row r="17" spans="1:5" x14ac:dyDescent="0.2">
      <c r="A17" s="9" t="s">
        <v>16</v>
      </c>
      <c r="B17" s="16">
        <v>814.48</v>
      </c>
      <c r="C17" s="17">
        <f t="shared" si="0"/>
        <v>1628.96</v>
      </c>
      <c r="D17" s="17">
        <f t="shared" si="1"/>
        <v>2443.44</v>
      </c>
      <c r="E17" s="17">
        <f t="shared" si="2"/>
        <v>3257.92</v>
      </c>
    </row>
    <row r="18" spans="1:5" x14ac:dyDescent="0.2">
      <c r="A18" s="9" t="s">
        <v>18</v>
      </c>
      <c r="B18" s="16">
        <v>572.17999999999995</v>
      </c>
      <c r="C18" s="17">
        <f t="shared" si="0"/>
        <v>1144.3599999999999</v>
      </c>
      <c r="D18" s="17">
        <f t="shared" si="1"/>
        <v>1716.54</v>
      </c>
      <c r="E18" s="17">
        <f t="shared" si="2"/>
        <v>2288.7199999999998</v>
      </c>
    </row>
    <row r="19" spans="1:5" x14ac:dyDescent="0.2">
      <c r="A19" s="9" t="s">
        <v>19</v>
      </c>
      <c r="B19" s="16">
        <v>792.3</v>
      </c>
      <c r="C19" s="17">
        <f t="shared" si="0"/>
        <v>1584.6</v>
      </c>
      <c r="D19" s="17">
        <f t="shared" si="1"/>
        <v>2376.8999999999996</v>
      </c>
      <c r="E19" s="17">
        <f t="shared" si="2"/>
        <v>3169.2</v>
      </c>
    </row>
    <row r="20" spans="1:5" x14ac:dyDescent="0.2">
      <c r="A20" s="9" t="s">
        <v>20</v>
      </c>
      <c r="B20" s="16">
        <v>450.79</v>
      </c>
      <c r="C20" s="17">
        <f t="shared" si="0"/>
        <v>901.58</v>
      </c>
      <c r="D20" s="17">
        <f t="shared" si="1"/>
        <v>1352.3700000000001</v>
      </c>
      <c r="E20" s="17">
        <f t="shared" si="2"/>
        <v>1803.16</v>
      </c>
    </row>
    <row r="21" spans="1:5" x14ac:dyDescent="0.2">
      <c r="A21" s="9" t="s">
        <v>21</v>
      </c>
      <c r="B21" s="16">
        <v>244.23</v>
      </c>
      <c r="C21" s="17">
        <f t="shared" si="0"/>
        <v>488.46</v>
      </c>
      <c r="D21" s="17">
        <f t="shared" si="1"/>
        <v>732.68999999999994</v>
      </c>
      <c r="E21" s="17">
        <f t="shared" si="2"/>
        <v>976.92</v>
      </c>
    </row>
    <row r="22" spans="1:5" x14ac:dyDescent="0.2">
      <c r="A22" s="9" t="s">
        <v>22</v>
      </c>
      <c r="B22" s="16">
        <v>911.76</v>
      </c>
      <c r="C22" s="17">
        <f t="shared" si="0"/>
        <v>1823.52</v>
      </c>
      <c r="D22" s="17">
        <f t="shared" si="1"/>
        <v>2735.2799999999997</v>
      </c>
      <c r="E22" s="17">
        <f t="shared" si="2"/>
        <v>3647.04</v>
      </c>
    </row>
    <row r="23" spans="1:5" x14ac:dyDescent="0.2">
      <c r="A23" s="9" t="s">
        <v>23</v>
      </c>
      <c r="B23" s="16">
        <v>628.48</v>
      </c>
      <c r="C23" s="17">
        <f t="shared" si="0"/>
        <v>1256.96</v>
      </c>
      <c r="D23" s="17">
        <f t="shared" si="1"/>
        <v>1885.44</v>
      </c>
      <c r="E23" s="17">
        <f t="shared" si="2"/>
        <v>2513.92</v>
      </c>
    </row>
    <row r="24" spans="1:5" x14ac:dyDescent="0.2">
      <c r="A24" s="9" t="s">
        <v>24</v>
      </c>
      <c r="B24" s="16">
        <v>674.58</v>
      </c>
      <c r="C24" s="17">
        <f t="shared" si="0"/>
        <v>1349.16</v>
      </c>
      <c r="D24" s="17">
        <f t="shared" si="1"/>
        <v>2023.7400000000002</v>
      </c>
      <c r="E24" s="17">
        <f t="shared" si="2"/>
        <v>2698.32</v>
      </c>
    </row>
    <row r="25" spans="1:5" x14ac:dyDescent="0.2">
      <c r="A25" s="9" t="s">
        <v>25</v>
      </c>
      <c r="B25" s="16">
        <v>119.31</v>
      </c>
      <c r="C25" s="17">
        <f t="shared" si="0"/>
        <v>238.62</v>
      </c>
      <c r="D25" s="17">
        <f t="shared" si="1"/>
        <v>357.93</v>
      </c>
      <c r="E25" s="17">
        <f t="shared" si="2"/>
        <v>477.24</v>
      </c>
    </row>
    <row r="26" spans="1:5" x14ac:dyDescent="0.2">
      <c r="A26" s="9" t="s">
        <v>26</v>
      </c>
      <c r="B26" s="16">
        <v>403.19</v>
      </c>
      <c r="C26" s="17">
        <f t="shared" si="0"/>
        <v>806.38</v>
      </c>
      <c r="D26" s="17">
        <f t="shared" si="1"/>
        <v>1209.57</v>
      </c>
      <c r="E26" s="17">
        <f t="shared" si="2"/>
        <v>1612.76</v>
      </c>
    </row>
    <row r="27" spans="1:5" x14ac:dyDescent="0.2">
      <c r="A27" s="9" t="s">
        <v>27</v>
      </c>
      <c r="B27" s="16">
        <v>934.36</v>
      </c>
      <c r="C27" s="17">
        <f t="shared" si="0"/>
        <v>1868.72</v>
      </c>
      <c r="D27" s="17">
        <f t="shared" si="1"/>
        <v>2803.08</v>
      </c>
      <c r="E27" s="17">
        <f t="shared" si="2"/>
        <v>3737.44</v>
      </c>
    </row>
    <row r="28" spans="1:5" x14ac:dyDescent="0.2">
      <c r="A28" s="9" t="s">
        <v>28</v>
      </c>
      <c r="B28" s="16">
        <v>853.49</v>
      </c>
      <c r="C28" s="17">
        <f t="shared" si="0"/>
        <v>1706.98</v>
      </c>
      <c r="D28" s="17">
        <f t="shared" si="1"/>
        <v>2560.4700000000003</v>
      </c>
      <c r="E28" s="17">
        <f t="shared" si="2"/>
        <v>3413.96</v>
      </c>
    </row>
    <row r="29" spans="1:5" x14ac:dyDescent="0.2">
      <c r="A29" s="9" t="s">
        <v>29</v>
      </c>
      <c r="B29" s="16">
        <v>593.80999999999995</v>
      </c>
      <c r="C29" s="17">
        <f t="shared" si="0"/>
        <v>1187.6199999999999</v>
      </c>
      <c r="D29" s="17">
        <f t="shared" si="1"/>
        <v>1781.4299999999998</v>
      </c>
      <c r="E29" s="17">
        <f t="shared" si="2"/>
        <v>2375.2399999999998</v>
      </c>
    </row>
    <row r="30" spans="1:5" x14ac:dyDescent="0.2">
      <c r="A30" s="9" t="s">
        <v>30</v>
      </c>
      <c r="B30" s="16">
        <v>834.96</v>
      </c>
      <c r="C30" s="17">
        <f t="shared" si="0"/>
        <v>1669.92</v>
      </c>
      <c r="D30" s="17">
        <f t="shared" si="1"/>
        <v>2504.88</v>
      </c>
      <c r="E30" s="17">
        <f t="shared" si="2"/>
        <v>3339.84</v>
      </c>
    </row>
    <row r="31" spans="1:5" x14ac:dyDescent="0.2">
      <c r="A31" s="9" t="s">
        <v>31</v>
      </c>
      <c r="B31" s="16">
        <v>515</v>
      </c>
      <c r="C31" s="17">
        <f t="shared" si="0"/>
        <v>1030</v>
      </c>
      <c r="D31" s="17">
        <f t="shared" si="1"/>
        <v>1545</v>
      </c>
      <c r="E31" s="17">
        <f t="shared" si="2"/>
        <v>2060</v>
      </c>
    </row>
    <row r="32" spans="1:5" x14ac:dyDescent="0.2">
      <c r="A32" s="9" t="s">
        <v>32</v>
      </c>
      <c r="B32" s="16">
        <v>198.35</v>
      </c>
      <c r="C32" s="17">
        <f t="shared" si="0"/>
        <v>396.7</v>
      </c>
      <c r="D32" s="17">
        <f t="shared" si="1"/>
        <v>595.04999999999995</v>
      </c>
      <c r="E32" s="17">
        <f t="shared" si="2"/>
        <v>793.4</v>
      </c>
    </row>
    <row r="33" spans="1:5" x14ac:dyDescent="0.2">
      <c r="A33" s="9" t="s">
        <v>33</v>
      </c>
      <c r="B33" s="16">
        <v>778.64</v>
      </c>
      <c r="C33" s="17">
        <f t="shared" si="0"/>
        <v>1557.28</v>
      </c>
      <c r="D33" s="17">
        <f t="shared" si="1"/>
        <v>2335.92</v>
      </c>
      <c r="E33" s="17">
        <f t="shared" si="2"/>
        <v>3114.56</v>
      </c>
    </row>
    <row r="34" spans="1:5" x14ac:dyDescent="0.2">
      <c r="A34" s="9" t="s">
        <v>34</v>
      </c>
      <c r="B34" s="16">
        <v>21.54</v>
      </c>
      <c r="C34" s="17">
        <f t="shared" si="0"/>
        <v>43.08</v>
      </c>
      <c r="D34" s="17">
        <f t="shared" si="1"/>
        <v>64.62</v>
      </c>
      <c r="E34" s="17">
        <f t="shared" si="2"/>
        <v>86.16</v>
      </c>
    </row>
    <row r="35" spans="1:5" x14ac:dyDescent="0.2">
      <c r="A35" s="10" t="s">
        <v>1</v>
      </c>
      <c r="B35" s="18">
        <f>SUM(B2:B34)</f>
        <v>18558.099999999999</v>
      </c>
      <c r="C35" s="18">
        <f t="shared" ref="C35:E35" si="3">SUM(C2:C34)</f>
        <v>37116.199999999997</v>
      </c>
      <c r="D35" s="18">
        <f t="shared" si="3"/>
        <v>55674.3</v>
      </c>
      <c r="E35" s="18">
        <f t="shared" si="3"/>
        <v>74232.399999999994</v>
      </c>
    </row>
  </sheetData>
  <phoneticPr fontId="0" type="halfwidthKatakana" alignment="noControl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6"/>
  <sheetViews>
    <sheetView workbookViewId="0">
      <selection activeCell="B3" sqref="B3"/>
    </sheetView>
  </sheetViews>
  <sheetFormatPr defaultRowHeight="12.75" x14ac:dyDescent="0.2"/>
  <cols>
    <col min="1" max="1" width="25.140625" style="4" bestFit="1" customWidth="1"/>
    <col min="2" max="4" width="9.7109375" style="4" customWidth="1"/>
    <col min="5" max="5" width="11.140625" style="4" bestFit="1" customWidth="1"/>
    <col min="6" max="6" width="10.5703125" style="4" bestFit="1" customWidth="1"/>
    <col min="7" max="16384" width="9.140625" style="4"/>
  </cols>
  <sheetData>
    <row r="1" spans="1:6" ht="15.75" x14ac:dyDescent="0.25">
      <c r="A1" s="22" t="s">
        <v>35</v>
      </c>
      <c r="B1" s="23"/>
      <c r="C1" s="23"/>
      <c r="D1" s="23"/>
      <c r="E1" s="23"/>
      <c r="F1" s="24"/>
    </row>
    <row r="2" spans="1:6" x14ac:dyDescent="0.2">
      <c r="A2" s="2" t="s">
        <v>0</v>
      </c>
      <c r="B2" s="8" t="s">
        <v>36</v>
      </c>
      <c r="C2" s="8" t="s">
        <v>37</v>
      </c>
      <c r="D2" s="8" t="s">
        <v>38</v>
      </c>
      <c r="E2" s="8" t="s">
        <v>39</v>
      </c>
      <c r="F2" s="3" t="s">
        <v>1</v>
      </c>
    </row>
    <row r="3" spans="1:6" x14ac:dyDescent="0.2">
      <c r="A3" s="9" t="s">
        <v>2</v>
      </c>
      <c r="B3" s="11"/>
      <c r="C3" s="12"/>
      <c r="D3" s="12"/>
      <c r="E3" s="12"/>
      <c r="F3" s="13"/>
    </row>
    <row r="4" spans="1:6" x14ac:dyDescent="0.2">
      <c r="A4" s="9" t="s">
        <v>3</v>
      </c>
      <c r="B4" s="11"/>
      <c r="C4" s="12"/>
      <c r="D4" s="12"/>
      <c r="E4" s="12"/>
      <c r="F4" s="13"/>
    </row>
    <row r="5" spans="1:6" x14ac:dyDescent="0.2">
      <c r="A5" s="9" t="s">
        <v>4</v>
      </c>
      <c r="B5" s="11"/>
      <c r="C5" s="12"/>
      <c r="D5" s="12"/>
      <c r="E5" s="12"/>
      <c r="F5" s="13"/>
    </row>
    <row r="6" spans="1:6" x14ac:dyDescent="0.2">
      <c r="A6" s="9" t="s">
        <v>5</v>
      </c>
      <c r="B6" s="11"/>
      <c r="C6" s="12"/>
      <c r="D6" s="12"/>
      <c r="E6" s="12"/>
      <c r="F6" s="5"/>
    </row>
    <row r="7" spans="1:6" x14ac:dyDescent="0.2">
      <c r="A7" s="9" t="s">
        <v>12</v>
      </c>
      <c r="B7" s="11"/>
      <c r="C7" s="12"/>
      <c r="D7" s="12"/>
      <c r="E7" s="12"/>
      <c r="F7" s="5"/>
    </row>
    <row r="8" spans="1:6" x14ac:dyDescent="0.2">
      <c r="A8" s="9" t="s">
        <v>6</v>
      </c>
      <c r="B8" s="11"/>
      <c r="C8" s="12"/>
      <c r="D8" s="12"/>
      <c r="E8" s="12"/>
      <c r="F8" s="5"/>
    </row>
    <row r="9" spans="1:6" x14ac:dyDescent="0.2">
      <c r="A9" s="9" t="s">
        <v>7</v>
      </c>
      <c r="B9" s="11"/>
      <c r="C9" s="12"/>
      <c r="D9" s="12"/>
      <c r="E9" s="12"/>
      <c r="F9" s="5"/>
    </row>
    <row r="10" spans="1:6" x14ac:dyDescent="0.2">
      <c r="A10" s="9" t="s">
        <v>8</v>
      </c>
      <c r="B10" s="11"/>
      <c r="C10" s="12"/>
      <c r="D10" s="12"/>
      <c r="E10" s="12"/>
      <c r="F10" s="5"/>
    </row>
    <row r="11" spans="1:6" x14ac:dyDescent="0.2">
      <c r="A11" s="9" t="s">
        <v>9</v>
      </c>
      <c r="B11" s="11"/>
      <c r="C11" s="12"/>
      <c r="D11" s="12"/>
      <c r="E11" s="12"/>
      <c r="F11" s="5"/>
    </row>
    <row r="12" spans="1:6" x14ac:dyDescent="0.2">
      <c r="A12" s="9" t="s">
        <v>10</v>
      </c>
      <c r="B12" s="11"/>
      <c r="C12" s="12"/>
      <c r="D12" s="12"/>
      <c r="E12" s="12"/>
      <c r="F12" s="5"/>
    </row>
    <row r="13" spans="1:6" x14ac:dyDescent="0.2">
      <c r="A13" s="9" t="s">
        <v>11</v>
      </c>
      <c r="B13" s="11"/>
      <c r="C13" s="12"/>
      <c r="D13" s="12"/>
      <c r="E13" s="12"/>
      <c r="F13" s="5"/>
    </row>
    <row r="14" spans="1:6" x14ac:dyDescent="0.2">
      <c r="A14" s="9" t="s">
        <v>13</v>
      </c>
      <c r="B14" s="11"/>
      <c r="C14" s="12"/>
      <c r="D14" s="12"/>
      <c r="E14" s="12"/>
      <c r="F14" s="5"/>
    </row>
    <row r="15" spans="1:6" x14ac:dyDescent="0.2">
      <c r="A15" s="9" t="s">
        <v>14</v>
      </c>
      <c r="B15" s="11"/>
      <c r="C15" s="12"/>
      <c r="D15" s="12"/>
      <c r="E15" s="12"/>
      <c r="F15" s="5"/>
    </row>
    <row r="16" spans="1:6" x14ac:dyDescent="0.2">
      <c r="A16" s="9" t="s">
        <v>15</v>
      </c>
      <c r="B16" s="11"/>
      <c r="C16" s="12"/>
      <c r="D16" s="12"/>
      <c r="E16" s="12"/>
      <c r="F16" s="5"/>
    </row>
    <row r="17" spans="1:6" x14ac:dyDescent="0.2">
      <c r="A17" s="9" t="s">
        <v>17</v>
      </c>
      <c r="B17" s="11"/>
      <c r="C17" s="12"/>
      <c r="D17" s="12"/>
      <c r="E17" s="12"/>
      <c r="F17" s="5"/>
    </row>
    <row r="18" spans="1:6" x14ac:dyDescent="0.2">
      <c r="A18" s="9" t="s">
        <v>16</v>
      </c>
      <c r="B18" s="11"/>
      <c r="C18" s="12"/>
      <c r="D18" s="12"/>
      <c r="E18" s="12"/>
      <c r="F18" s="5"/>
    </row>
    <row r="19" spans="1:6" x14ac:dyDescent="0.2">
      <c r="A19" s="9" t="s">
        <v>18</v>
      </c>
      <c r="B19" s="11"/>
      <c r="C19" s="12"/>
      <c r="D19" s="12"/>
      <c r="E19" s="12"/>
      <c r="F19" s="5"/>
    </row>
    <row r="20" spans="1:6" x14ac:dyDescent="0.2">
      <c r="A20" s="9" t="s">
        <v>19</v>
      </c>
      <c r="B20" s="11"/>
      <c r="C20" s="12"/>
      <c r="D20" s="12"/>
      <c r="E20" s="12"/>
      <c r="F20" s="5"/>
    </row>
    <row r="21" spans="1:6" x14ac:dyDescent="0.2">
      <c r="A21" s="9" t="s">
        <v>20</v>
      </c>
      <c r="B21" s="11"/>
      <c r="C21" s="12"/>
      <c r="D21" s="12"/>
      <c r="E21" s="12"/>
      <c r="F21" s="5"/>
    </row>
    <row r="22" spans="1:6" x14ac:dyDescent="0.2">
      <c r="A22" s="9" t="s">
        <v>21</v>
      </c>
      <c r="B22" s="11"/>
      <c r="C22" s="12"/>
      <c r="D22" s="12"/>
      <c r="E22" s="12"/>
      <c r="F22" s="5"/>
    </row>
    <row r="23" spans="1:6" x14ac:dyDescent="0.2">
      <c r="A23" s="9" t="s">
        <v>22</v>
      </c>
      <c r="B23" s="11"/>
      <c r="C23" s="12"/>
      <c r="D23" s="12"/>
      <c r="E23" s="12"/>
      <c r="F23" s="5"/>
    </row>
    <row r="24" spans="1:6" x14ac:dyDescent="0.2">
      <c r="A24" s="9" t="s">
        <v>23</v>
      </c>
      <c r="B24" s="11"/>
      <c r="C24" s="12"/>
      <c r="D24" s="12"/>
      <c r="E24" s="12"/>
      <c r="F24" s="5"/>
    </row>
    <row r="25" spans="1:6" x14ac:dyDescent="0.2">
      <c r="A25" s="9" t="s">
        <v>24</v>
      </c>
      <c r="B25" s="11"/>
      <c r="C25" s="12"/>
      <c r="D25" s="12"/>
      <c r="E25" s="12"/>
      <c r="F25" s="5"/>
    </row>
    <row r="26" spans="1:6" x14ac:dyDescent="0.2">
      <c r="A26" s="9" t="s">
        <v>25</v>
      </c>
      <c r="B26" s="11"/>
      <c r="C26" s="12"/>
      <c r="D26" s="12"/>
      <c r="E26" s="12"/>
      <c r="F26" s="5"/>
    </row>
    <row r="27" spans="1:6" x14ac:dyDescent="0.2">
      <c r="A27" s="9" t="s">
        <v>26</v>
      </c>
      <c r="B27" s="11"/>
      <c r="C27" s="12"/>
      <c r="D27" s="12"/>
      <c r="E27" s="12"/>
      <c r="F27" s="5"/>
    </row>
    <row r="28" spans="1:6" x14ac:dyDescent="0.2">
      <c r="A28" s="9" t="s">
        <v>27</v>
      </c>
      <c r="B28" s="11"/>
      <c r="C28" s="12"/>
      <c r="D28" s="12"/>
      <c r="E28" s="12"/>
      <c r="F28" s="5"/>
    </row>
    <row r="29" spans="1:6" x14ac:dyDescent="0.2">
      <c r="A29" s="9" t="s">
        <v>28</v>
      </c>
      <c r="B29" s="11"/>
      <c r="C29" s="12"/>
      <c r="D29" s="12"/>
      <c r="E29" s="12"/>
      <c r="F29" s="5"/>
    </row>
    <row r="30" spans="1:6" x14ac:dyDescent="0.2">
      <c r="A30" s="9" t="s">
        <v>29</v>
      </c>
      <c r="B30" s="11"/>
      <c r="C30" s="12"/>
      <c r="D30" s="12"/>
      <c r="E30" s="12"/>
      <c r="F30" s="5"/>
    </row>
    <row r="31" spans="1:6" x14ac:dyDescent="0.2">
      <c r="A31" s="9" t="s">
        <v>30</v>
      </c>
      <c r="B31" s="11"/>
      <c r="C31" s="12"/>
      <c r="D31" s="12"/>
      <c r="E31" s="12"/>
      <c r="F31" s="5"/>
    </row>
    <row r="32" spans="1:6" x14ac:dyDescent="0.2">
      <c r="A32" s="9" t="s">
        <v>31</v>
      </c>
      <c r="B32" s="11"/>
      <c r="C32" s="12"/>
      <c r="D32" s="12"/>
      <c r="E32" s="12"/>
      <c r="F32" s="5"/>
    </row>
    <row r="33" spans="1:6" x14ac:dyDescent="0.2">
      <c r="A33" s="9" t="s">
        <v>32</v>
      </c>
      <c r="B33" s="11"/>
      <c r="C33" s="12"/>
      <c r="D33" s="12"/>
      <c r="E33" s="12"/>
      <c r="F33" s="5"/>
    </row>
    <row r="34" spans="1:6" x14ac:dyDescent="0.2">
      <c r="A34" s="9" t="s">
        <v>33</v>
      </c>
      <c r="B34" s="11"/>
      <c r="C34" s="12"/>
      <c r="D34" s="12"/>
      <c r="E34" s="12"/>
      <c r="F34" s="5"/>
    </row>
    <row r="35" spans="1:6" x14ac:dyDescent="0.2">
      <c r="A35" s="9" t="s">
        <v>34</v>
      </c>
      <c r="B35" s="11"/>
      <c r="C35" s="12"/>
      <c r="D35" s="12"/>
      <c r="E35" s="12"/>
      <c r="F35" s="5"/>
    </row>
    <row r="36" spans="1:6" x14ac:dyDescent="0.2">
      <c r="A36" s="10" t="s">
        <v>1</v>
      </c>
      <c r="B36" s="14"/>
      <c r="C36" s="15"/>
      <c r="D36" s="15"/>
      <c r="E36" s="15"/>
      <c r="F36" s="5"/>
    </row>
  </sheetData>
  <mergeCells count="1">
    <mergeCell ref="A1:F1"/>
  </mergeCells>
  <phoneticPr fontId="0" type="halfwidthKatakana" alignment="noControl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 kvartal</vt:lpstr>
      <vt:lpstr>2. kvartal</vt:lpstr>
      <vt:lpstr>3. kvartal</vt:lpstr>
      <vt:lpstr>4. kvartal</vt:lpstr>
      <vt:lpstr>Ukupno</vt:lpstr>
    </vt:vector>
  </TitlesOfParts>
  <Company>Impact Public Relations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User</dc:creator>
  <cp:lastModifiedBy>Gordan Blažić</cp:lastModifiedBy>
  <dcterms:created xsi:type="dcterms:W3CDTF">1997-10-15T03:24:06Z</dcterms:created>
  <dcterms:modified xsi:type="dcterms:W3CDTF">2019-11-05T11:59:12Z</dcterms:modified>
</cp:coreProperties>
</file>